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REER04\Desktop\就业市场活动\24、舟山市挂职锻炼\"/>
    </mc:Choice>
  </mc:AlternateContent>
  <bookViews>
    <workbookView xWindow="0" yWindow="0" windowWidth="24000" windowHeight="9765"/>
  </bookViews>
  <sheets>
    <sheet name="海大岗位" sheetId="2" r:id="rId1"/>
    <sheet name="其他岗位" sheetId="3" r:id="rId2"/>
  </sheets>
  <definedNames>
    <definedName name="_xlnm._FilterDatabase" localSheetId="0" hidden="1">海大岗位!$A$2:$K$34</definedName>
  </definedNames>
  <calcPr calcId="152511"/>
</workbook>
</file>

<file path=xl/calcChain.xml><?xml version="1.0" encoding="utf-8"?>
<calcChain xmlns="http://schemas.openxmlformats.org/spreadsheetml/2006/main">
  <c r="A24" i="3" l="1"/>
  <c r="A92" i="3"/>
  <c r="A61" i="3"/>
  <c r="A50" i="3"/>
  <c r="A51" i="3" s="1"/>
  <c r="A39" i="3"/>
  <c r="A40" i="3" s="1"/>
  <c r="A41" i="3" s="1"/>
  <c r="A42" i="3" s="1"/>
  <c r="A3" i="3" l="1"/>
  <c r="E116" i="2" l="1"/>
  <c r="A28" i="3"/>
  <c r="A15" i="3"/>
</calcChain>
</file>

<file path=xl/sharedStrings.xml><?xml version="1.0" encoding="utf-8"?>
<sst xmlns="http://schemas.openxmlformats.org/spreadsheetml/2006/main" count="1260" uniqueCount="423">
  <si>
    <t>序号</t>
  </si>
  <si>
    <t>区域</t>
  </si>
  <si>
    <t>单位名称</t>
  </si>
  <si>
    <t>岗位名称</t>
  </si>
  <si>
    <t>人数</t>
  </si>
  <si>
    <t>学历要求</t>
  </si>
  <si>
    <t>专业要求</t>
  </si>
  <si>
    <t>目标高校</t>
  </si>
  <si>
    <t>实习时间</t>
  </si>
  <si>
    <t>实习待遇</t>
  </si>
  <si>
    <t>联系人及电话</t>
  </si>
  <si>
    <t>备注</t>
  </si>
  <si>
    <t>市本级</t>
  </si>
  <si>
    <t>舟山市财政局</t>
  </si>
  <si>
    <t>财务</t>
  </si>
  <si>
    <t>本科</t>
  </si>
  <si>
    <t>财务管理、会计学、财政学</t>
  </si>
  <si>
    <t>不限</t>
  </si>
  <si>
    <t>7-8月</t>
  </si>
  <si>
    <t>2000元/月</t>
  </si>
  <si>
    <t>市委政法委</t>
  </si>
  <si>
    <t>维稳</t>
  </si>
  <si>
    <t>硕士</t>
  </si>
  <si>
    <t>法学</t>
  </si>
  <si>
    <t>华东政法大学</t>
  </si>
  <si>
    <t>丁海南2281118</t>
  </si>
  <si>
    <t>已有合适人选</t>
  </si>
  <si>
    <t>舟山市发展和改革委员会</t>
  </si>
  <si>
    <t>国民经济综合处</t>
  </si>
  <si>
    <t>经济学相关专业</t>
  </si>
  <si>
    <t>需有相关实习工作经验</t>
  </si>
  <si>
    <t>经济体制改革</t>
  </si>
  <si>
    <t>经济学、
经济统计学</t>
  </si>
  <si>
    <t>社会发展与人口就业处</t>
  </si>
  <si>
    <t>舟山市人力资源和社会保障局</t>
  </si>
  <si>
    <t>办公室档案资料整理</t>
  </si>
  <si>
    <t>大专以上</t>
  </si>
  <si>
    <t>6-8月</t>
  </si>
  <si>
    <t>李泓萱
2261560</t>
  </si>
  <si>
    <t>组织人事处资料整理</t>
  </si>
  <si>
    <t>机关党委台账整理</t>
  </si>
  <si>
    <t>劳动关系处实习岗位</t>
  </si>
  <si>
    <t>事业单位人事管理处实习岗位</t>
  </si>
  <si>
    <t>工伤保险处工作人员</t>
  </si>
  <si>
    <t>舟山市人才公共服务中心档案管理</t>
  </si>
  <si>
    <t>市人力资源培训和技能鉴定指导中心</t>
  </si>
  <si>
    <t>证书数据管理员</t>
  </si>
  <si>
    <t>劳动监察支队实习岗位</t>
  </si>
  <si>
    <t>仲裁院文字处理</t>
  </si>
  <si>
    <t>法律、法学</t>
  </si>
  <si>
    <t>舟山市社保局</t>
  </si>
  <si>
    <t>综合受理（主要负责自助机引导和自助区企业网上申报指导）</t>
  </si>
  <si>
    <t>参保登记（主要负责档案归档整理）</t>
  </si>
  <si>
    <t>办公室档案整理</t>
  </si>
  <si>
    <t>舟山市就业管理服务局</t>
  </si>
  <si>
    <t>实习岗位</t>
  </si>
  <si>
    <t>学生干部优先</t>
  </si>
  <si>
    <t>舟山市建筑业管理局</t>
  </si>
  <si>
    <t>文秘</t>
  </si>
  <si>
    <t>舟山市经济建设规划院</t>
  </si>
  <si>
    <t>工程咨询</t>
  </si>
  <si>
    <t>环境科学与工程、能源与动力工程</t>
  </si>
  <si>
    <t>规划类</t>
  </si>
  <si>
    <t>舟山市城市规划设计研究院有限公司</t>
  </si>
  <si>
    <t>规划</t>
  </si>
  <si>
    <t>985、211高校优先</t>
  </si>
  <si>
    <t>1500元/月</t>
  </si>
  <si>
    <t>吴潇潇
2282533</t>
  </si>
  <si>
    <t>舟山市民政局</t>
  </si>
  <si>
    <t>基政处工作人员</t>
  </si>
  <si>
    <t>提供工作餐和车费补贴</t>
  </si>
  <si>
    <t>周朔好2038663</t>
  </si>
  <si>
    <t>地名办工作人员</t>
  </si>
  <si>
    <t>办公室工作人员</t>
  </si>
  <si>
    <t>档案</t>
  </si>
  <si>
    <t>舟山市测绘设计研究院</t>
  </si>
  <si>
    <t>测绘</t>
  </si>
  <si>
    <t>专科以上</t>
  </si>
  <si>
    <t>测绘与地理信息</t>
  </si>
  <si>
    <t>1500-2000元/月</t>
  </si>
  <si>
    <t>盛杰2080329</t>
  </si>
  <si>
    <t>舟山市市场监督管理局</t>
  </si>
  <si>
    <t>办公室</t>
  </si>
  <si>
    <t>提供三餐</t>
  </si>
  <si>
    <t>舟山市市场监督管理局定海分局</t>
  </si>
  <si>
    <t>食品安全协管</t>
  </si>
  <si>
    <t>食品相关专业</t>
  </si>
  <si>
    <t>陈舟燕15958094018</t>
  </si>
  <si>
    <t>市场巡查协管</t>
  </si>
  <si>
    <t>特种设备协管</t>
  </si>
  <si>
    <t>理科类</t>
  </si>
  <si>
    <t>药械企业协管</t>
  </si>
  <si>
    <t>药学相关专业</t>
  </si>
  <si>
    <t>注册登记咨询</t>
  </si>
  <si>
    <t>信用与网络监管</t>
  </si>
  <si>
    <t>协助后勤及档案管理</t>
  </si>
  <si>
    <t>财务及相关专业</t>
  </si>
  <si>
    <t>舟山市市场监督管理局普陀分局</t>
  </si>
  <si>
    <t>市场监管、档案整理</t>
  </si>
  <si>
    <t>张海东13575631929</t>
  </si>
  <si>
    <t>提供午餐</t>
  </si>
  <si>
    <t>舟山市市场监督管理局普陀山分局</t>
  </si>
  <si>
    <t>档案管理</t>
  </si>
  <si>
    <t>黄胜13587078738</t>
  </si>
  <si>
    <t>提供早、中餐</t>
  </si>
  <si>
    <t>舟山市质量技术监督检测研究院</t>
  </si>
  <si>
    <t>计量检测辅助岗位</t>
  </si>
  <si>
    <t>测控、计量仪器仪表等相关专业</t>
  </si>
  <si>
    <t>刘宇颖0580-2080502</t>
  </si>
  <si>
    <t>船舶、工程质量检测辅助岗位</t>
  </si>
  <si>
    <t>工程类相关专业</t>
  </si>
  <si>
    <t>综合办公室辅助岗位</t>
  </si>
  <si>
    <t>管理类相关专业</t>
  </si>
  <si>
    <t>舟山市水利勘测设计院</t>
  </si>
  <si>
    <t>水利工程设计</t>
  </si>
  <si>
    <t>全日制本科及以上</t>
  </si>
  <si>
    <t>水利相关专业</t>
  </si>
  <si>
    <t>姚丰丰
13750718587</t>
  </si>
  <si>
    <t>水利工程咨询</t>
  </si>
  <si>
    <t>水环境相关专业</t>
  </si>
  <si>
    <t>勘察报告编制</t>
  </si>
  <si>
    <t>岩土勘察相关专业</t>
  </si>
  <si>
    <t>舟山市审批服务与招投标管理委员会</t>
  </si>
  <si>
    <t>行政审批协调处</t>
  </si>
  <si>
    <t>本科及以上</t>
  </si>
  <si>
    <t>计算机、汉语言文学、法律</t>
  </si>
  <si>
    <t>舟山市公共项目建设中心</t>
  </si>
  <si>
    <t>工程管理</t>
  </si>
  <si>
    <t>土木工程</t>
  </si>
  <si>
    <t>舟山市卫生健康委员会</t>
  </si>
  <si>
    <t>医政科教处</t>
  </si>
  <si>
    <t>刘芳
13567695959</t>
  </si>
  <si>
    <t>监督疾控处</t>
  </si>
  <si>
    <t>机关党委</t>
  </si>
  <si>
    <t>市自然资源和规划局</t>
  </si>
  <si>
    <t>地质资料管理</t>
  </si>
  <si>
    <t>地质、矿山类及测绘类</t>
  </si>
  <si>
    <t>组织人事</t>
  </si>
  <si>
    <t>汉语言文学</t>
  </si>
  <si>
    <t>土地利用管理</t>
  </si>
  <si>
    <t>土地管理</t>
  </si>
  <si>
    <t>共青团舟山市委员会</t>
  </si>
  <si>
    <t>办公室干事</t>
  </si>
  <si>
    <t>每月400元就餐补助</t>
  </si>
  <si>
    <t>郑丹
0580-2280812</t>
  </si>
  <si>
    <t>组宣部干事</t>
  </si>
  <si>
    <t>张梓杨0580-2280816</t>
  </si>
  <si>
    <t>青少部干事</t>
  </si>
  <si>
    <t>缪君君0580-2280807</t>
  </si>
  <si>
    <t>舟山交通投资集团有限公司</t>
  </si>
  <si>
    <t>文秘、汉语言文学、新闻学等专业</t>
  </si>
  <si>
    <t>党群管理</t>
  </si>
  <si>
    <t>行政管理、公共管理、工商管理等专业</t>
  </si>
  <si>
    <t>舟山市教育局</t>
  </si>
  <si>
    <t>办公室、人事处、基教处、高等教育与职成教处行政辅助人员</t>
  </si>
  <si>
    <t>新城</t>
  </si>
  <si>
    <t>浙江省海洋开发研究院</t>
  </si>
  <si>
    <t>科研助理</t>
  </si>
  <si>
    <t>化学</t>
  </si>
  <si>
    <t>211及以上</t>
  </si>
  <si>
    <t>胡建坤18768035786</t>
  </si>
  <si>
    <t>研究生</t>
  </si>
  <si>
    <t>食品科学与工程、水产品加工与贮藏、生物化学与分子生物学、分析化学等相关专业</t>
  </si>
  <si>
    <t>杨会成
15068008590</t>
  </si>
  <si>
    <t>船舶与海洋工程、机械动力工程</t>
  </si>
  <si>
    <t>周枫
13857213795</t>
  </si>
  <si>
    <t>新城管委会安监局</t>
  </si>
  <si>
    <t>　安全员</t>
  </si>
  <si>
    <t>船舶修造，化工类</t>
  </si>
  <si>
    <t>孙智刚15168095729</t>
  </si>
  <si>
    <t>新城土地与房屋征收中心　</t>
  </si>
  <si>
    <t>　签约结算中心</t>
  </si>
  <si>
    <t>张岩13587048848</t>
  </si>
  <si>
    <t>舟山市城市管理局新城分局</t>
  </si>
  <si>
    <t>城市管理协管员</t>
  </si>
  <si>
    <t>赵倩烨13616805127</t>
  </si>
  <si>
    <t>新城管委会财政局　</t>
  </si>
  <si>
    <t>　财务岗位</t>
  </si>
  <si>
    <t>本科　</t>
  </si>
  <si>
    <t>会计　</t>
  </si>
  <si>
    <t>浙江农林大学　</t>
  </si>
  <si>
    <t>曹铁铮18857055580　</t>
  </si>
  <si>
    <t>定向人员许倩茹，已达成初步意向</t>
  </si>
  <si>
    <t>临城街道办事处　</t>
  </si>
  <si>
    <t>6—8月　</t>
  </si>
  <si>
    <t>2000元/月　</t>
  </si>
  <si>
    <t>沈莉莉13867237212　</t>
  </si>
  <si>
    <t>专职网格管理员</t>
  </si>
  <si>
    <t>计算机</t>
  </si>
  <si>
    <t>2000元/月　　</t>
  </si>
  <si>
    <t>临城街道办事处</t>
  </si>
  <si>
    <t>内勤　</t>
  </si>
  <si>
    <t>大专以上　</t>
  </si>
  <si>
    <t>文学　</t>
  </si>
  <si>
    <t>不限　</t>
  </si>
  <si>
    <t>文化</t>
  </si>
  <si>
    <t>新城管委会经促局</t>
  </si>
  <si>
    <t>综合</t>
  </si>
  <si>
    <t>李滋圆13575628972</t>
  </si>
  <si>
    <t>新城管委会党政办</t>
  </si>
  <si>
    <t>中国语言文学类、新闻传播学类等专业</t>
  </si>
  <si>
    <t>严金领15088895069</t>
  </si>
  <si>
    <t>新城管委会社综局</t>
  </si>
  <si>
    <t>郑艳
13706800777</t>
  </si>
  <si>
    <t>新城管委会党群部</t>
  </si>
  <si>
    <t>语言文学类，新闻</t>
  </si>
  <si>
    <t>胡矗峰
13615806909</t>
  </si>
  <si>
    <t>舟山市新城社区卫生服务中心</t>
  </si>
  <si>
    <t>体检帮扶、自愿者服务</t>
  </si>
  <si>
    <t>大专及以上</t>
  </si>
  <si>
    <t>王丹13868200685</t>
  </si>
  <si>
    <t>浙江省海洋水产研究所</t>
  </si>
  <si>
    <t>渔业资源与生态</t>
  </si>
  <si>
    <t>硕士研究生</t>
  </si>
  <si>
    <t>水产、海洋生物、渔业资源相关专业</t>
  </si>
  <si>
    <t>上海水产大学、中国海洋大学</t>
  </si>
  <si>
    <t>尤炬炬0580-2299868</t>
  </si>
  <si>
    <t>鱼类繁殖</t>
  </si>
  <si>
    <t>水产养殖、海洋生物相关专业</t>
  </si>
  <si>
    <t>浙江海洋大学</t>
  </si>
  <si>
    <t>鱼类育种</t>
  </si>
  <si>
    <t>营养饲料</t>
  </si>
  <si>
    <t>浙江石油化工交易中心有限公司</t>
  </si>
  <si>
    <t>财务管理岗</t>
  </si>
  <si>
    <t>会计、审计、财务管理等经济类相关专业</t>
  </si>
  <si>
    <t>2400元/月</t>
  </si>
  <si>
    <t>李佳燕0580-2988027；18205805354</t>
  </si>
  <si>
    <t>研究助理岗</t>
  </si>
  <si>
    <t>经济类专业，
研究能源金融方向</t>
  </si>
  <si>
    <t>行政管理岗</t>
  </si>
  <si>
    <t>专业不限</t>
  </si>
  <si>
    <t>具有较强的沟通交际能力，观察应变能力</t>
  </si>
  <si>
    <t>软件开发岗</t>
  </si>
  <si>
    <t>计算机相关专业，熟悉JAVA</t>
  </si>
  <si>
    <t>浙江德荣化工有限公司</t>
  </si>
  <si>
    <t>装置操作岗</t>
  </si>
  <si>
    <t>专科及以上学历</t>
  </si>
  <si>
    <t>应用化学、化学工艺、化工装置等化学相关专业</t>
  </si>
  <si>
    <t>复旦大学、同济大学、大连海事大学</t>
  </si>
  <si>
    <t>7-12月</t>
  </si>
  <si>
    <t>3000元/月包住宿、每月600餐补</t>
  </si>
  <si>
    <t>魏鹏程
13940439645</t>
  </si>
  <si>
    <t>本单位实习培训为全方位培训含外委培训，需签订服务协议（三年）；员工毕业需签订劳动合同。</t>
  </si>
  <si>
    <t>舟山昌国文化发展有限公司</t>
  </si>
  <si>
    <t>文案策划</t>
  </si>
  <si>
    <t>1800元/月</t>
  </si>
  <si>
    <t>赵金晶18058002222</t>
  </si>
  <si>
    <t>浙江中裕通信技术有限公司</t>
  </si>
  <si>
    <t>技术中心</t>
  </si>
  <si>
    <t>1、嵌入式硬件
2、嵌入式软件</t>
  </si>
  <si>
    <t>211、985</t>
  </si>
  <si>
    <t>面议</t>
  </si>
  <si>
    <t>尚海海洋科技
（浙江自贸区）
有限公司</t>
  </si>
  <si>
    <t>结构工程师</t>
  </si>
  <si>
    <t>船舶与海洋工程；
海洋工程与技术</t>
  </si>
  <si>
    <t>邓彪
18268725198</t>
  </si>
  <si>
    <t>轮机工程师</t>
  </si>
  <si>
    <t>能源与动力工程；
机械设计与自动化</t>
  </si>
  <si>
    <t>电气工程师</t>
  </si>
  <si>
    <t>电气工程及自动化；
船舶电子电气工程</t>
  </si>
  <si>
    <t>舟山国脉集团有限公司</t>
  </si>
  <si>
    <t>产品助理/助理咨询师</t>
  </si>
  <si>
    <t>软件工程师</t>
  </si>
  <si>
    <t>数学、计算机
等相关专业</t>
  </si>
  <si>
    <t>前端开发工程师</t>
  </si>
  <si>
    <t>中国联合网络通信有限公司舟山市分公司</t>
  </si>
  <si>
    <t>Helpdesk客服中心岗位</t>
  </si>
  <si>
    <t>计算机、软件、物联网、网络技术、电子信息化专业等IT专业</t>
  </si>
  <si>
    <t>终端服务工程师</t>
  </si>
  <si>
    <t>技术支撑</t>
  </si>
  <si>
    <t>动力设备维护管理</t>
  </si>
  <si>
    <t>计算机、软件、物联网、网络技术或维护、电子信息化专业等IT专业</t>
  </si>
  <si>
    <t>商企/行业经理</t>
  </si>
  <si>
    <t>中化舟山危化品应急救援基地有限公司</t>
  </si>
  <si>
    <t>安全管理</t>
  </si>
  <si>
    <t>博士生</t>
  </si>
  <si>
    <t>化学工程</t>
  </si>
  <si>
    <t>清华大学</t>
  </si>
  <si>
    <t>韩潇 18957226068</t>
  </si>
  <si>
    <t>集聚区</t>
  </si>
  <si>
    <t>海力生集团有限公司</t>
  </si>
  <si>
    <t>市场销售</t>
  </si>
  <si>
    <t>实习第一个月：提供住宿及工作餐；     
实习第二个月：大专/本科：90元/天
硕士：120元/天，提供工作餐及住宿</t>
  </si>
  <si>
    <t>蒋耀聪13868236877</t>
  </si>
  <si>
    <t>电商运营</t>
  </si>
  <si>
    <t>本科以上</t>
  </si>
  <si>
    <t>电子商务相关专业</t>
  </si>
  <si>
    <t>展厅讲解</t>
  </si>
  <si>
    <t>英语相关专业</t>
  </si>
  <si>
    <t>浙江大镭核技术应用设备有限公司</t>
  </si>
  <si>
    <t>电子技术员</t>
  </si>
  <si>
    <t>专科及以上</t>
  </si>
  <si>
    <t>电子、电气相关专业</t>
  </si>
  <si>
    <t>袁燕15355591265</t>
  </si>
  <si>
    <t>机械技术员</t>
  </si>
  <si>
    <t>机械及相关专业</t>
  </si>
  <si>
    <t>前端开发</t>
  </si>
  <si>
    <t>计算机相关</t>
  </si>
  <si>
    <t>舟山海洋产业集聚区开发建设（集团）有限公司</t>
  </si>
  <si>
    <t>法务专员</t>
  </si>
  <si>
    <t>大学本科及以上</t>
  </si>
  <si>
    <t>法律类相关专业</t>
  </si>
  <si>
    <t>郭三阳
13506800580</t>
  </si>
  <si>
    <t>市场营销专员</t>
  </si>
  <si>
    <t>贸易类相关专业</t>
  </si>
  <si>
    <t>报关员</t>
  </si>
  <si>
    <t>报关相关专业</t>
  </si>
  <si>
    <t>仓储管理</t>
  </si>
  <si>
    <t>物流相关专业</t>
  </si>
  <si>
    <t>信息工程</t>
  </si>
  <si>
    <t>计算机相关专业</t>
  </si>
  <si>
    <t>工程项目 管理</t>
  </si>
  <si>
    <t>工程造价相关专业</t>
  </si>
  <si>
    <t>财务会计（出纳）</t>
  </si>
  <si>
    <t>金融财会相关专业</t>
  </si>
  <si>
    <t>园区管理</t>
  </si>
  <si>
    <t>市政园林绿化相关专业</t>
  </si>
  <si>
    <t>水利专员</t>
  </si>
  <si>
    <t>水利工程管理相关专业</t>
  </si>
  <si>
    <t>行政人事 专员</t>
  </si>
  <si>
    <t>公共事业、行政管理相关专业</t>
  </si>
  <si>
    <t>企业管理 专员</t>
  </si>
  <si>
    <t>经济管理、企业管理相关专业</t>
  </si>
  <si>
    <t>金塘</t>
  </si>
  <si>
    <t>金塘管委会</t>
  </si>
  <si>
    <t>党群服务</t>
  </si>
  <si>
    <t>无</t>
  </si>
  <si>
    <t>刘贞 15257085805</t>
  </si>
  <si>
    <t>浙江华业塑料机械有限公司</t>
  </si>
  <si>
    <t>机械工程师</t>
  </si>
  <si>
    <t>机械制造</t>
  </si>
  <si>
    <t>3000元/月</t>
  </si>
  <si>
    <t>熊亚
13957219527</t>
  </si>
  <si>
    <t>助理会计</t>
  </si>
  <si>
    <t>财务管理</t>
  </si>
  <si>
    <t>普陀山-朱家尖</t>
  </si>
  <si>
    <t>舟山朱家尖绿城威斯汀度假酒店</t>
  </si>
  <si>
    <t>前厅部实习生</t>
  </si>
  <si>
    <t>7-9月</t>
  </si>
  <si>
    <t>2600元/月</t>
  </si>
  <si>
    <t>任胤源13036076539</t>
  </si>
  <si>
    <t>包吃包住，班车接送，8小时/天，月休4天，法定节假日加班享三倍加班工资。</t>
  </si>
  <si>
    <t>餐饮部实习生</t>
  </si>
  <si>
    <t>客房部实习生</t>
  </si>
  <si>
    <t>黄金海岸酒店</t>
  </si>
  <si>
    <t>总台</t>
  </si>
  <si>
    <t>胡水平13588361690</t>
  </si>
  <si>
    <t>客房</t>
  </si>
  <si>
    <t>餐饮</t>
  </si>
  <si>
    <t>保安</t>
  </si>
  <si>
    <t>舟山市旅游客运索道有限公司</t>
  </si>
  <si>
    <t>工程部技术员</t>
  </si>
  <si>
    <t>大学本科</t>
  </si>
  <si>
    <t>电气自动化</t>
  </si>
  <si>
    <t>江浙沪一带高校</t>
  </si>
  <si>
    <t>王日红13587044844</t>
  </si>
  <si>
    <t>舟山市吉祥香业有限公司</t>
  </si>
  <si>
    <t>安全员</t>
  </si>
  <si>
    <t>大专</t>
  </si>
  <si>
    <t>80元/天</t>
  </si>
  <si>
    <t>游姝
6036560</t>
  </si>
  <si>
    <t>营业员</t>
  </si>
  <si>
    <t>普陀山祥生大酒店</t>
  </si>
  <si>
    <t>餐饮服务岗位</t>
  </si>
  <si>
    <t>浙江省内学校</t>
  </si>
  <si>
    <t>90元/天</t>
  </si>
  <si>
    <t>原经理18969219963</t>
  </si>
  <si>
    <t>礼宾服务岗位</t>
  </si>
  <si>
    <t>舟旅南苑海上丝绸之路酒店</t>
  </si>
  <si>
    <t>救生员</t>
  </si>
  <si>
    <t>中专及以上</t>
  </si>
  <si>
    <t>不限（酒店管理、船舶专业、海洋专业、邮轮乘务专业、空乘专业，该专业人员优先考虑）</t>
  </si>
  <si>
    <t>7-10月</t>
  </si>
  <si>
    <t>2800元/月</t>
  </si>
  <si>
    <t>贺滟      0580-6205870</t>
  </si>
  <si>
    <t>中西餐接待</t>
  </si>
  <si>
    <t>客房管家</t>
  </si>
  <si>
    <t>礼宾</t>
  </si>
  <si>
    <t>六横</t>
  </si>
  <si>
    <t>六横管委会办公室</t>
  </si>
  <si>
    <t>综合秘书科</t>
  </si>
  <si>
    <t>徐哲韬15905801707</t>
  </si>
  <si>
    <t>提供住宿和伙食补贴</t>
  </si>
  <si>
    <t>六横管委会党群工作部</t>
  </si>
  <si>
    <t>人才服务</t>
  </si>
  <si>
    <t>综合内勤</t>
  </si>
  <si>
    <t>六横管委会社会发展局</t>
  </si>
  <si>
    <t>科教卫计工作人员</t>
  </si>
  <si>
    <t>六横管委会招商局</t>
  </si>
  <si>
    <t>工作人员</t>
  </si>
  <si>
    <t>舟山市龙山船厂有限公司</t>
  </si>
  <si>
    <t>轮机</t>
  </si>
  <si>
    <t>船舶工程类</t>
  </si>
  <si>
    <t>各船舶学院</t>
  </si>
  <si>
    <t>2000-2500元/月</t>
  </si>
  <si>
    <t>郑君红13587049591</t>
  </si>
  <si>
    <t>船舶工程技术</t>
  </si>
  <si>
    <t>合计</t>
  </si>
  <si>
    <t>舟山市发展和改革委员会</t>
    <phoneticPr fontId="6" type="noConversion"/>
  </si>
  <si>
    <t>7-8月（其中一个月，学生可自主选择）</t>
    <phoneticPr fontId="6" type="noConversion"/>
  </si>
  <si>
    <t>屠永岚
0580-2046210
13575626766</t>
    <phoneticPr fontId="6" type="noConversion"/>
  </si>
  <si>
    <t>本科大四及 以上，研究生优先</t>
    <phoneticPr fontId="6" type="noConversion"/>
  </si>
  <si>
    <t>国土规划、勘探</t>
    <phoneticPr fontId="6" type="noConversion"/>
  </si>
  <si>
    <t>上海交通大学、同济大学等长三角地区高校</t>
    <phoneticPr fontId="6" type="noConversion"/>
  </si>
  <si>
    <t>政治素养好，热爱共青团事业，有较强的语言表达能力、文字办公能力和组织协调能力，认真负责，有学校团学干部经历者优先。</t>
    <phoneticPr fontId="6" type="noConversion"/>
  </si>
  <si>
    <t>有学校团学干部经历者优先</t>
    <phoneticPr fontId="6" type="noConversion"/>
  </si>
  <si>
    <t>本科</t>
    <phoneticPr fontId="6" type="noConversion"/>
  </si>
  <si>
    <t>市本级</t>
    <phoneticPr fontId="6" type="noConversion"/>
  </si>
  <si>
    <t>2019年舟山市暑期大学生实习需求计划表--其他岗位</t>
    <phoneticPr fontId="6" type="noConversion"/>
  </si>
  <si>
    <t>2019年舟山市暑期大学生实习需求计划表--面向中国海洋大学</t>
    <phoneticPr fontId="6" type="noConversion"/>
  </si>
  <si>
    <t>本科及以上</t>
    <phoneticPr fontId="6" type="noConversion"/>
  </si>
  <si>
    <t>有相关实习工作经验优先</t>
    <phoneticPr fontId="6" type="noConversion"/>
  </si>
  <si>
    <t>中文系</t>
    <phoneticPr fontId="6" type="noConversion"/>
  </si>
  <si>
    <t>社会学</t>
    <phoneticPr fontId="6" type="noConversion"/>
  </si>
  <si>
    <t>新闻学、汉语言、文秘等相关专业</t>
    <phoneticPr fontId="6" type="noConversion"/>
  </si>
  <si>
    <t>行政管理</t>
    <phoneticPr fontId="6" type="noConversion"/>
  </si>
  <si>
    <t>文学</t>
    <phoneticPr fontId="6" type="noConversion"/>
  </si>
  <si>
    <t>法律</t>
    <phoneticPr fontId="6" type="noConversion"/>
  </si>
  <si>
    <t>化学相关专业</t>
    <phoneticPr fontId="6" type="noConversion"/>
  </si>
  <si>
    <t>材料相关专业</t>
    <phoneticPr fontId="6" type="noConversion"/>
  </si>
  <si>
    <t>计算机相关专业</t>
    <phoneticPr fontId="6" type="noConversion"/>
  </si>
  <si>
    <t>不限</t>
    <phoneticPr fontId="6" type="noConversion"/>
  </si>
  <si>
    <t>不限专业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</si>
</sst>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宋体"/>
      <charset val="134"/>
      <scheme val="minor"/>
    </font>
    <font>
      <sz val="11"/>
      <color theme="1"/>
      <name val="宋体"/>
      <family val="3"/>
      <charset val="134"/>
      <scheme val="minor"/>
    </font>
    <font>
      <sz val="14"/>
      <color theme="1"/>
      <name val="黑体"/>
      <family val="3"/>
      <charset val="134"/>
    </font>
    <font>
      <sz val="14"/>
      <color indexed="8"/>
      <name val="黑体"/>
      <family val="3"/>
      <charset val="134"/>
    </font>
    <font>
      <sz val="14"/>
      <color theme="1"/>
      <name val="宋体"/>
      <family val="3"/>
      <charset val="134"/>
    </font>
    <font>
      <b/>
      <sz val="14"/>
      <color theme="1"/>
      <name val="黑体"/>
      <family val="3"/>
      <charset val="134"/>
    </font>
    <font>
      <sz val="9"/>
      <name val="宋体"/>
      <family val="3"/>
      <charset val="134"/>
      <scheme val="minor"/>
    </font>
    <font>
      <b/>
      <sz val="18"/>
      <color theme="1"/>
      <name val="方正小标宋简体"/>
      <charset val="134"/>
    </font>
    <font>
      <sz val="14"/>
      <color rgb="FFFF000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9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0" xfId="0" applyFont="1"/>
  </cellXfs>
  <cellStyles count="8">
    <cellStyle name="常规" xfId="0" builtinId="0"/>
    <cellStyle name="常规 2" xfId="6"/>
    <cellStyle name="常规 3" xfId="5"/>
    <cellStyle name="常规 4" xfId="7"/>
    <cellStyle name="常规 5" xfId="4"/>
    <cellStyle name="常规 6" xfId="1"/>
    <cellStyle name="常规 7" xfId="3"/>
    <cellStyle name="常规 8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6"/>
  <sheetViews>
    <sheetView tabSelected="1" zoomScale="81" zoomScaleNormal="81" workbookViewId="0">
      <selection activeCell="G25" sqref="G25"/>
    </sheetView>
  </sheetViews>
  <sheetFormatPr defaultColWidth="9" defaultRowHeight="13.5"/>
  <cols>
    <col min="1" max="1" width="6.125" customWidth="1"/>
    <col min="2" max="2" width="9" customWidth="1"/>
    <col min="3" max="3" width="40.625" customWidth="1"/>
    <col min="4" max="4" width="35.75" customWidth="1"/>
    <col min="5" max="5" width="7.125" customWidth="1"/>
    <col min="6" max="6" width="20.75" customWidth="1"/>
    <col min="7" max="7" width="45.75" customWidth="1"/>
    <col min="8" max="8" width="10" customWidth="1"/>
    <col min="9" max="9" width="21.625" customWidth="1"/>
  </cols>
  <sheetData>
    <row r="1" spans="1:9" ht="42.95" customHeight="1">
      <c r="A1" s="21" t="s">
        <v>409</v>
      </c>
      <c r="B1" s="21"/>
      <c r="C1" s="21"/>
      <c r="D1" s="21"/>
      <c r="E1" s="21"/>
      <c r="F1" s="21"/>
      <c r="G1" s="21"/>
      <c r="H1" s="21"/>
      <c r="I1" s="21"/>
    </row>
    <row r="2" spans="1:9" ht="38.1" customHeight="1">
      <c r="A2" s="1" t="s">
        <v>0</v>
      </c>
      <c r="B2" s="1" t="s">
        <v>1</v>
      </c>
      <c r="C2" s="1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8</v>
      </c>
      <c r="I2" s="2" t="s">
        <v>11</v>
      </c>
    </row>
    <row r="3" spans="1:9" ht="39" customHeight="1">
      <c r="A3" s="3">
        <v>1</v>
      </c>
      <c r="B3" s="3" t="s">
        <v>12</v>
      </c>
      <c r="C3" s="3" t="s">
        <v>13</v>
      </c>
      <c r="D3" s="3" t="s">
        <v>14</v>
      </c>
      <c r="E3" s="3">
        <v>1</v>
      </c>
      <c r="F3" s="3" t="s">
        <v>410</v>
      </c>
      <c r="G3" s="3" t="s">
        <v>16</v>
      </c>
      <c r="H3" s="3" t="s">
        <v>18</v>
      </c>
      <c r="I3" s="3"/>
    </row>
    <row r="4" spans="1:9" ht="39" customHeight="1">
      <c r="A4" s="13">
        <v>2</v>
      </c>
      <c r="B4" s="3" t="s">
        <v>12</v>
      </c>
      <c r="C4" s="3" t="s">
        <v>27</v>
      </c>
      <c r="D4" s="3" t="s">
        <v>28</v>
      </c>
      <c r="E4" s="3">
        <v>1</v>
      </c>
      <c r="F4" s="3" t="s">
        <v>410</v>
      </c>
      <c r="G4" s="3" t="s">
        <v>29</v>
      </c>
      <c r="H4" s="3" t="s">
        <v>18</v>
      </c>
      <c r="I4" s="3" t="s">
        <v>30</v>
      </c>
    </row>
    <row r="5" spans="1:9" ht="39" customHeight="1">
      <c r="A5" s="14">
        <v>3</v>
      </c>
      <c r="B5" s="3" t="s">
        <v>12</v>
      </c>
      <c r="C5" s="3" t="s">
        <v>27</v>
      </c>
      <c r="D5" s="3" t="s">
        <v>31</v>
      </c>
      <c r="E5" s="3">
        <v>1</v>
      </c>
      <c r="F5" s="16" t="s">
        <v>410</v>
      </c>
      <c r="G5" s="3" t="s">
        <v>32</v>
      </c>
      <c r="H5" s="3" t="s">
        <v>18</v>
      </c>
      <c r="I5" s="3"/>
    </row>
    <row r="6" spans="1:9" ht="37.5">
      <c r="A6" s="15">
        <v>4</v>
      </c>
      <c r="B6" s="3" t="s">
        <v>12</v>
      </c>
      <c r="C6" s="3" t="s">
        <v>398</v>
      </c>
      <c r="D6" s="3" t="s">
        <v>33</v>
      </c>
      <c r="E6" s="3">
        <v>1</v>
      </c>
      <c r="F6" s="16" t="s">
        <v>410</v>
      </c>
      <c r="G6" s="3" t="s">
        <v>413</v>
      </c>
      <c r="H6" s="3" t="s">
        <v>18</v>
      </c>
      <c r="I6" s="3" t="s">
        <v>411</v>
      </c>
    </row>
    <row r="7" spans="1:9" ht="39" customHeight="1">
      <c r="A7" s="14">
        <v>5</v>
      </c>
      <c r="B7" s="3" t="s">
        <v>12</v>
      </c>
      <c r="C7" s="3" t="s">
        <v>34</v>
      </c>
      <c r="D7" s="3" t="s">
        <v>41</v>
      </c>
      <c r="E7" s="3">
        <v>1</v>
      </c>
      <c r="F7" s="16" t="s">
        <v>410</v>
      </c>
      <c r="G7" s="3" t="s">
        <v>17</v>
      </c>
      <c r="H7" s="3" t="s">
        <v>18</v>
      </c>
      <c r="I7" s="3"/>
    </row>
    <row r="8" spans="1:9" ht="39" customHeight="1">
      <c r="A8" s="15">
        <v>6</v>
      </c>
      <c r="B8" s="3" t="s">
        <v>12</v>
      </c>
      <c r="C8" s="3" t="s">
        <v>34</v>
      </c>
      <c r="D8" s="3" t="s">
        <v>42</v>
      </c>
      <c r="E8" s="3">
        <v>1</v>
      </c>
      <c r="F8" s="16" t="s">
        <v>410</v>
      </c>
      <c r="G8" s="3" t="s">
        <v>17</v>
      </c>
      <c r="H8" s="3" t="s">
        <v>18</v>
      </c>
      <c r="I8" s="3"/>
    </row>
    <row r="9" spans="1:9" ht="30" customHeight="1">
      <c r="A9" s="14">
        <v>7</v>
      </c>
      <c r="B9" s="3" t="s">
        <v>12</v>
      </c>
      <c r="C9" s="3" t="s">
        <v>34</v>
      </c>
      <c r="D9" s="3" t="s">
        <v>43</v>
      </c>
      <c r="E9" s="3">
        <v>1</v>
      </c>
      <c r="F9" s="16" t="s">
        <v>410</v>
      </c>
      <c r="G9" s="3" t="s">
        <v>418</v>
      </c>
      <c r="H9" s="3" t="s">
        <v>18</v>
      </c>
      <c r="I9" s="3"/>
    </row>
    <row r="10" spans="1:9" ht="39" customHeight="1">
      <c r="A10" s="15">
        <v>8</v>
      </c>
      <c r="B10" s="3" t="s">
        <v>12</v>
      </c>
      <c r="C10" s="3" t="s">
        <v>34</v>
      </c>
      <c r="D10" s="3" t="s">
        <v>47</v>
      </c>
      <c r="E10" s="3">
        <v>1</v>
      </c>
      <c r="F10" s="16" t="s">
        <v>410</v>
      </c>
      <c r="G10" s="3" t="s">
        <v>419</v>
      </c>
      <c r="H10" s="3" t="s">
        <v>18</v>
      </c>
      <c r="I10" s="3"/>
    </row>
    <row r="11" spans="1:9" ht="39" customHeight="1">
      <c r="A11" s="14">
        <v>9</v>
      </c>
      <c r="B11" s="3" t="s">
        <v>12</v>
      </c>
      <c r="C11" s="3" t="s">
        <v>34</v>
      </c>
      <c r="D11" s="3" t="s">
        <v>48</v>
      </c>
      <c r="E11" s="3">
        <v>1</v>
      </c>
      <c r="F11" s="16" t="s">
        <v>410</v>
      </c>
      <c r="G11" s="3" t="s">
        <v>49</v>
      </c>
      <c r="H11" s="3" t="s">
        <v>18</v>
      </c>
      <c r="I11" s="3"/>
    </row>
    <row r="12" spans="1:9" ht="39" customHeight="1">
      <c r="A12" s="14">
        <v>11</v>
      </c>
      <c r="B12" s="16" t="s">
        <v>12</v>
      </c>
      <c r="C12" s="16" t="s">
        <v>34</v>
      </c>
      <c r="D12" s="16" t="s">
        <v>48</v>
      </c>
      <c r="E12" s="16">
        <v>1</v>
      </c>
      <c r="F12" s="16" t="s">
        <v>410</v>
      </c>
      <c r="G12" s="16" t="s">
        <v>49</v>
      </c>
      <c r="H12" s="16" t="s">
        <v>18</v>
      </c>
      <c r="I12" s="16"/>
    </row>
    <row r="13" spans="1:9" ht="39" customHeight="1">
      <c r="A13" s="15">
        <v>12</v>
      </c>
      <c r="B13" s="3" t="s">
        <v>12</v>
      </c>
      <c r="C13" s="3" t="s">
        <v>54</v>
      </c>
      <c r="D13" s="3" t="s">
        <v>55</v>
      </c>
      <c r="E13" s="3">
        <v>1</v>
      </c>
      <c r="F13" s="16" t="s">
        <v>410</v>
      </c>
      <c r="G13" s="3" t="s">
        <v>414</v>
      </c>
      <c r="H13" s="3" t="s">
        <v>18</v>
      </c>
      <c r="I13" s="3" t="s">
        <v>56</v>
      </c>
    </row>
    <row r="14" spans="1:9" ht="39" customHeight="1">
      <c r="A14" s="17">
        <v>13</v>
      </c>
      <c r="B14" s="16" t="s">
        <v>12</v>
      </c>
      <c r="C14" s="16" t="s">
        <v>54</v>
      </c>
      <c r="D14" s="16" t="s">
        <v>55</v>
      </c>
      <c r="E14" s="16">
        <v>1</v>
      </c>
      <c r="F14" s="16" t="s">
        <v>410</v>
      </c>
      <c r="G14" s="16" t="s">
        <v>420</v>
      </c>
      <c r="H14" s="16" t="s">
        <v>18</v>
      </c>
      <c r="I14" s="16"/>
    </row>
    <row r="15" spans="1:9" ht="39" customHeight="1">
      <c r="A15" s="18">
        <v>14</v>
      </c>
      <c r="B15" s="19" t="s">
        <v>12</v>
      </c>
      <c r="C15" s="19" t="s">
        <v>54</v>
      </c>
      <c r="D15" s="19" t="s">
        <v>55</v>
      </c>
      <c r="E15" s="19">
        <v>1</v>
      </c>
      <c r="F15" s="19" t="s">
        <v>410</v>
      </c>
      <c r="G15" s="19" t="s">
        <v>421</v>
      </c>
      <c r="H15" s="19" t="s">
        <v>18</v>
      </c>
      <c r="I15" s="20"/>
    </row>
    <row r="16" spans="1:9" ht="39" customHeight="1">
      <c r="A16" s="17">
        <v>15</v>
      </c>
      <c r="B16" s="3" t="s">
        <v>12</v>
      </c>
      <c r="C16" s="3" t="s">
        <v>54</v>
      </c>
      <c r="D16" s="3" t="s">
        <v>55</v>
      </c>
      <c r="E16" s="3">
        <v>1</v>
      </c>
      <c r="F16" s="16" t="s">
        <v>410</v>
      </c>
      <c r="G16" s="3" t="s">
        <v>415</v>
      </c>
      <c r="H16" s="3" t="s">
        <v>18</v>
      </c>
      <c r="I16" s="3"/>
    </row>
    <row r="17" spans="1:9" ht="39" customHeight="1">
      <c r="A17" s="18">
        <v>16</v>
      </c>
      <c r="B17" s="3" t="s">
        <v>12</v>
      </c>
      <c r="C17" s="3" t="s">
        <v>57</v>
      </c>
      <c r="D17" s="3" t="s">
        <v>58</v>
      </c>
      <c r="E17" s="3">
        <v>1</v>
      </c>
      <c r="F17" s="16" t="s">
        <v>410</v>
      </c>
      <c r="G17" s="3" t="s">
        <v>412</v>
      </c>
      <c r="H17" s="3" t="s">
        <v>18</v>
      </c>
      <c r="I17" s="3"/>
    </row>
    <row r="18" spans="1:9" ht="39" customHeight="1">
      <c r="A18" s="17">
        <v>17</v>
      </c>
      <c r="B18" s="3" t="s">
        <v>12</v>
      </c>
      <c r="C18" s="3" t="s">
        <v>59</v>
      </c>
      <c r="D18" s="3" t="s">
        <v>60</v>
      </c>
      <c r="E18" s="3">
        <v>1</v>
      </c>
      <c r="F18" s="16" t="s">
        <v>410</v>
      </c>
      <c r="G18" s="3" t="s">
        <v>61</v>
      </c>
      <c r="H18" s="3" t="s">
        <v>18</v>
      </c>
      <c r="I18" s="3"/>
    </row>
    <row r="19" spans="1:9" ht="39" customHeight="1">
      <c r="A19" s="18">
        <v>18</v>
      </c>
      <c r="B19" s="3" t="s">
        <v>12</v>
      </c>
      <c r="C19" s="3" t="s">
        <v>59</v>
      </c>
      <c r="D19" s="3" t="s">
        <v>60</v>
      </c>
      <c r="E19" s="3">
        <v>1</v>
      </c>
      <c r="F19" s="16" t="s">
        <v>410</v>
      </c>
      <c r="G19" s="3" t="s">
        <v>62</v>
      </c>
      <c r="H19" s="3" t="s">
        <v>18</v>
      </c>
      <c r="I19" s="3"/>
    </row>
    <row r="20" spans="1:9" ht="39" customHeight="1">
      <c r="A20" s="17">
        <v>19</v>
      </c>
      <c r="B20" s="3" t="s">
        <v>12</v>
      </c>
      <c r="C20" s="3" t="s">
        <v>68</v>
      </c>
      <c r="D20" s="3" t="s">
        <v>69</v>
      </c>
      <c r="E20" s="3">
        <v>1</v>
      </c>
      <c r="F20" s="16" t="s">
        <v>410</v>
      </c>
      <c r="G20" s="3" t="s">
        <v>417</v>
      </c>
      <c r="H20" s="3" t="s">
        <v>18</v>
      </c>
      <c r="I20" s="3"/>
    </row>
    <row r="21" spans="1:9" ht="39" customHeight="1">
      <c r="A21" s="18">
        <v>20</v>
      </c>
      <c r="B21" s="3" t="s">
        <v>12</v>
      </c>
      <c r="C21" s="3" t="s">
        <v>68</v>
      </c>
      <c r="D21" s="3" t="s">
        <v>72</v>
      </c>
      <c r="E21" s="3">
        <v>1</v>
      </c>
      <c r="F21" s="16" t="s">
        <v>410</v>
      </c>
      <c r="G21" s="3" t="s">
        <v>416</v>
      </c>
      <c r="H21" s="3" t="s">
        <v>18</v>
      </c>
      <c r="I21" s="3"/>
    </row>
    <row r="22" spans="1:9" ht="39" customHeight="1">
      <c r="A22" s="17">
        <v>21</v>
      </c>
      <c r="B22" s="16" t="s">
        <v>12</v>
      </c>
      <c r="C22" s="16" t="s">
        <v>81</v>
      </c>
      <c r="D22" s="16" t="s">
        <v>82</v>
      </c>
      <c r="E22" s="16">
        <v>1</v>
      </c>
      <c r="F22" s="16" t="s">
        <v>410</v>
      </c>
      <c r="G22" s="16" t="s">
        <v>418</v>
      </c>
      <c r="H22" s="16" t="s">
        <v>18</v>
      </c>
      <c r="I22" s="16"/>
    </row>
    <row r="23" spans="1:9" s="28" customFormat="1" ht="39" customHeight="1">
      <c r="A23" s="18">
        <v>22</v>
      </c>
      <c r="B23" s="19" t="s">
        <v>12</v>
      </c>
      <c r="C23" s="19" t="s">
        <v>81</v>
      </c>
      <c r="D23" s="19" t="s">
        <v>82</v>
      </c>
      <c r="E23" s="19">
        <v>1</v>
      </c>
      <c r="F23" s="19" t="s">
        <v>410</v>
      </c>
      <c r="G23" s="19" t="s">
        <v>422</v>
      </c>
      <c r="H23" s="19" t="s">
        <v>18</v>
      </c>
      <c r="I23" s="19"/>
    </row>
    <row r="24" spans="1:9" ht="38.25" customHeight="1">
      <c r="A24" s="17">
        <v>23</v>
      </c>
      <c r="B24" s="3" t="s">
        <v>12</v>
      </c>
      <c r="C24" s="3" t="s">
        <v>113</v>
      </c>
      <c r="D24" s="3" t="s">
        <v>118</v>
      </c>
      <c r="E24" s="3">
        <v>1</v>
      </c>
      <c r="F24" s="16" t="s">
        <v>410</v>
      </c>
      <c r="G24" s="3" t="s">
        <v>119</v>
      </c>
      <c r="H24" s="3" t="s">
        <v>18</v>
      </c>
      <c r="I24" s="3"/>
    </row>
    <row r="25" spans="1:9" ht="38.25" customHeight="1">
      <c r="A25" s="18">
        <v>24</v>
      </c>
      <c r="B25" s="3" t="s">
        <v>12</v>
      </c>
      <c r="C25" s="3" t="s">
        <v>113</v>
      </c>
      <c r="D25" s="3" t="s">
        <v>120</v>
      </c>
      <c r="E25" s="3">
        <v>1</v>
      </c>
      <c r="F25" s="16" t="s">
        <v>410</v>
      </c>
      <c r="G25" s="3" t="s">
        <v>121</v>
      </c>
      <c r="H25" s="3" t="s">
        <v>18</v>
      </c>
      <c r="I25" s="3"/>
    </row>
    <row r="26" spans="1:9" ht="38.25" customHeight="1">
      <c r="A26" s="17">
        <v>25</v>
      </c>
      <c r="B26" s="16" t="s">
        <v>12</v>
      </c>
      <c r="C26" s="16" t="s">
        <v>122</v>
      </c>
      <c r="D26" s="16" t="s">
        <v>123</v>
      </c>
      <c r="E26" s="16">
        <v>1</v>
      </c>
      <c r="F26" s="16" t="s">
        <v>410</v>
      </c>
      <c r="G26" s="16" t="s">
        <v>125</v>
      </c>
      <c r="H26" s="16" t="s">
        <v>18</v>
      </c>
      <c r="I26" s="16"/>
    </row>
    <row r="27" spans="1:9" ht="38.25" customHeight="1">
      <c r="A27" s="18">
        <v>26</v>
      </c>
      <c r="B27" s="3" t="s">
        <v>12</v>
      </c>
      <c r="C27" s="3" t="s">
        <v>122</v>
      </c>
      <c r="D27" s="3" t="s">
        <v>123</v>
      </c>
      <c r="E27" s="3">
        <v>1</v>
      </c>
      <c r="F27" s="16" t="s">
        <v>410</v>
      </c>
      <c r="G27" s="3" t="s">
        <v>125</v>
      </c>
      <c r="H27" s="3" t="s">
        <v>18</v>
      </c>
      <c r="I27" s="3"/>
    </row>
    <row r="28" spans="1:9" ht="38.25" customHeight="1">
      <c r="A28" s="17">
        <v>27</v>
      </c>
      <c r="B28" s="16" t="s">
        <v>12</v>
      </c>
      <c r="C28" s="16" t="s">
        <v>126</v>
      </c>
      <c r="D28" s="16" t="s">
        <v>127</v>
      </c>
      <c r="E28" s="16">
        <v>1</v>
      </c>
      <c r="F28" s="16" t="s">
        <v>410</v>
      </c>
      <c r="G28" s="16" t="s">
        <v>128</v>
      </c>
      <c r="H28" s="16" t="s">
        <v>18</v>
      </c>
      <c r="I28" s="16"/>
    </row>
    <row r="29" spans="1:9" ht="38.25" customHeight="1">
      <c r="A29" s="18">
        <v>28</v>
      </c>
      <c r="B29" s="3" t="s">
        <v>12</v>
      </c>
      <c r="C29" s="3" t="s">
        <v>126</v>
      </c>
      <c r="D29" s="3" t="s">
        <v>127</v>
      </c>
      <c r="E29" s="3">
        <v>1</v>
      </c>
      <c r="F29" s="16" t="s">
        <v>410</v>
      </c>
      <c r="G29" s="3" t="s">
        <v>128</v>
      </c>
      <c r="H29" s="3" t="s">
        <v>18</v>
      </c>
      <c r="I29" s="3"/>
    </row>
    <row r="30" spans="1:9" ht="38.25" customHeight="1">
      <c r="A30" s="17">
        <v>29</v>
      </c>
      <c r="B30" s="3" t="s">
        <v>12</v>
      </c>
      <c r="C30" s="3" t="s">
        <v>134</v>
      </c>
      <c r="D30" s="3" t="s">
        <v>135</v>
      </c>
      <c r="E30" s="3">
        <v>1</v>
      </c>
      <c r="F30" s="16" t="s">
        <v>410</v>
      </c>
      <c r="G30" s="3" t="s">
        <v>136</v>
      </c>
      <c r="H30" s="3" t="s">
        <v>18</v>
      </c>
      <c r="I30" s="3"/>
    </row>
    <row r="31" spans="1:9" ht="38.25" customHeight="1">
      <c r="A31" s="18">
        <v>30</v>
      </c>
      <c r="B31" s="3" t="s">
        <v>12</v>
      </c>
      <c r="C31" s="3" t="s">
        <v>134</v>
      </c>
      <c r="D31" s="3" t="s">
        <v>137</v>
      </c>
      <c r="E31" s="3">
        <v>1</v>
      </c>
      <c r="F31" s="16" t="s">
        <v>410</v>
      </c>
      <c r="G31" s="3" t="s">
        <v>138</v>
      </c>
      <c r="H31" s="3" t="s">
        <v>18</v>
      </c>
      <c r="I31" s="3"/>
    </row>
    <row r="32" spans="1:9" ht="38.25" customHeight="1">
      <c r="A32" s="17">
        <v>31</v>
      </c>
      <c r="B32" s="3" t="s">
        <v>12</v>
      </c>
      <c r="C32" s="3" t="s">
        <v>134</v>
      </c>
      <c r="D32" s="3" t="s">
        <v>139</v>
      </c>
      <c r="E32" s="3">
        <v>1</v>
      </c>
      <c r="F32" s="16" t="s">
        <v>410</v>
      </c>
      <c r="G32" s="3" t="s">
        <v>140</v>
      </c>
      <c r="H32" s="3" t="s">
        <v>18</v>
      </c>
      <c r="I32" s="3"/>
    </row>
    <row r="33" spans="1:9" ht="38.25" customHeight="1">
      <c r="A33" s="18">
        <v>32</v>
      </c>
      <c r="B33" s="3" t="s">
        <v>12</v>
      </c>
      <c r="C33" s="3" t="s">
        <v>149</v>
      </c>
      <c r="D33" s="3" t="s">
        <v>58</v>
      </c>
      <c r="E33" s="3">
        <v>1</v>
      </c>
      <c r="F33" s="16" t="s">
        <v>410</v>
      </c>
      <c r="G33" s="3" t="s">
        <v>150</v>
      </c>
      <c r="H33" s="3" t="s">
        <v>18</v>
      </c>
      <c r="I33" s="3"/>
    </row>
    <row r="34" spans="1:9" ht="38.25" customHeight="1">
      <c r="A34" s="17">
        <v>33</v>
      </c>
      <c r="B34" s="3" t="s">
        <v>12</v>
      </c>
      <c r="C34" s="3" t="s">
        <v>149</v>
      </c>
      <c r="D34" s="3" t="s">
        <v>151</v>
      </c>
      <c r="E34" s="3">
        <v>1</v>
      </c>
      <c r="F34" s="16" t="s">
        <v>410</v>
      </c>
      <c r="G34" s="3" t="s">
        <v>152</v>
      </c>
      <c r="H34" s="3" t="s">
        <v>18</v>
      </c>
      <c r="I34" s="3"/>
    </row>
    <row r="116" spans="1:9" ht="38.25" customHeight="1">
      <c r="A116" s="22" t="s">
        <v>397</v>
      </c>
      <c r="B116" s="23"/>
      <c r="C116" s="7">
        <v>54</v>
      </c>
      <c r="D116" s="7">
        <v>141</v>
      </c>
      <c r="E116" s="7">
        <f>SUM(E3:E34)</f>
        <v>32</v>
      </c>
      <c r="F116" s="3"/>
      <c r="G116" s="3"/>
      <c r="H116" s="3"/>
      <c r="I116" s="3"/>
    </row>
  </sheetData>
  <mergeCells count="2">
    <mergeCell ref="A1:I1"/>
    <mergeCell ref="A116:B116"/>
  </mergeCells>
  <phoneticPr fontId="6" type="noConversion"/>
  <printOptions horizontalCentered="1"/>
  <pageMargins left="0.39305555555555599" right="0.39305555555555599" top="0.75138888888888899" bottom="0.75138888888888899" header="0.29861111111111099" footer="0.29861111111111099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7"/>
  <sheetViews>
    <sheetView workbookViewId="0">
      <selection activeCell="I5" sqref="I5"/>
    </sheetView>
  </sheetViews>
  <sheetFormatPr defaultColWidth="9" defaultRowHeight="13.5"/>
  <cols>
    <col min="2" max="2" width="11.875" customWidth="1"/>
    <col min="3" max="4" width="26" customWidth="1"/>
    <col min="6" max="6" width="13.375" customWidth="1"/>
    <col min="7" max="7" width="14.875" customWidth="1"/>
    <col min="10" max="10" width="14.375" customWidth="1"/>
    <col min="11" max="11" width="18.5" customWidth="1"/>
  </cols>
  <sheetData>
    <row r="1" spans="1:12" ht="22.5">
      <c r="A1" s="21" t="s">
        <v>408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</row>
    <row r="2" spans="1:12" ht="37.5">
      <c r="A2" s="1" t="s">
        <v>0</v>
      </c>
      <c r="B2" s="1" t="s">
        <v>1</v>
      </c>
      <c r="C2" s="1" t="s">
        <v>2</v>
      </c>
      <c r="D2" s="12" t="s">
        <v>3</v>
      </c>
      <c r="E2" s="12" t="s">
        <v>4</v>
      </c>
      <c r="F2" s="12" t="s">
        <v>5</v>
      </c>
      <c r="G2" s="12" t="s">
        <v>6</v>
      </c>
      <c r="H2" s="12" t="s">
        <v>7</v>
      </c>
      <c r="I2" s="12" t="s">
        <v>8</v>
      </c>
      <c r="J2" s="12" t="s">
        <v>9</v>
      </c>
      <c r="K2" s="12" t="s">
        <v>10</v>
      </c>
      <c r="L2" s="12" t="s">
        <v>11</v>
      </c>
    </row>
    <row r="3" spans="1:12" ht="39" customHeight="1">
      <c r="A3" s="11">
        <f>海大岗位!A3+1</f>
        <v>2</v>
      </c>
      <c r="B3" s="11" t="s">
        <v>12</v>
      </c>
      <c r="C3" s="11" t="s">
        <v>20</v>
      </c>
      <c r="D3" s="11" t="s">
        <v>21</v>
      </c>
      <c r="E3" s="11">
        <v>1</v>
      </c>
      <c r="F3" s="11" t="s">
        <v>22</v>
      </c>
      <c r="G3" s="11" t="s">
        <v>23</v>
      </c>
      <c r="H3" s="11" t="s">
        <v>24</v>
      </c>
      <c r="I3" s="11" t="s">
        <v>18</v>
      </c>
      <c r="J3" s="11" t="s">
        <v>19</v>
      </c>
      <c r="K3" s="11" t="s">
        <v>25</v>
      </c>
      <c r="L3" s="11" t="s">
        <v>26</v>
      </c>
    </row>
    <row r="4" spans="1:12" ht="39" customHeight="1">
      <c r="A4" s="8">
        <v>4</v>
      </c>
      <c r="B4" s="11" t="s">
        <v>12</v>
      </c>
      <c r="C4" s="11" t="s">
        <v>34</v>
      </c>
      <c r="D4" s="11" t="s">
        <v>35</v>
      </c>
      <c r="E4" s="11">
        <v>2</v>
      </c>
      <c r="F4" s="11" t="s">
        <v>36</v>
      </c>
      <c r="G4" s="11" t="s">
        <v>17</v>
      </c>
      <c r="H4" s="11" t="s">
        <v>17</v>
      </c>
      <c r="I4" s="11" t="s">
        <v>37</v>
      </c>
      <c r="J4" s="11" t="s">
        <v>19</v>
      </c>
      <c r="K4" s="11" t="s">
        <v>38</v>
      </c>
      <c r="L4" s="11"/>
    </row>
    <row r="5" spans="1:12" ht="39" customHeight="1">
      <c r="A5" s="9">
        <v>4</v>
      </c>
      <c r="B5" s="11" t="s">
        <v>12</v>
      </c>
      <c r="C5" s="11" t="s">
        <v>34</v>
      </c>
      <c r="D5" s="11" t="s">
        <v>39</v>
      </c>
      <c r="E5" s="11">
        <v>1</v>
      </c>
      <c r="F5" s="11" t="s">
        <v>15</v>
      </c>
      <c r="G5" s="11" t="s">
        <v>17</v>
      </c>
      <c r="H5" s="11" t="s">
        <v>17</v>
      </c>
      <c r="I5" s="11" t="s">
        <v>18</v>
      </c>
      <c r="J5" s="11" t="s">
        <v>19</v>
      </c>
      <c r="K5" s="11" t="s">
        <v>38</v>
      </c>
      <c r="L5" s="11"/>
    </row>
    <row r="6" spans="1:12" ht="39" customHeight="1">
      <c r="A6" s="9">
        <v>4</v>
      </c>
      <c r="B6" s="11" t="s">
        <v>12</v>
      </c>
      <c r="C6" s="11" t="s">
        <v>34</v>
      </c>
      <c r="D6" s="11" t="s">
        <v>40</v>
      </c>
      <c r="E6" s="11">
        <v>1</v>
      </c>
      <c r="F6" s="11" t="s">
        <v>15</v>
      </c>
      <c r="G6" s="11" t="s">
        <v>17</v>
      </c>
      <c r="H6" s="11" t="s">
        <v>17</v>
      </c>
      <c r="I6" s="11" t="s">
        <v>18</v>
      </c>
      <c r="J6" s="11" t="s">
        <v>19</v>
      </c>
      <c r="K6" s="11" t="s">
        <v>38</v>
      </c>
      <c r="L6" s="11"/>
    </row>
    <row r="7" spans="1:12" ht="39" customHeight="1">
      <c r="A7" s="9">
        <v>4</v>
      </c>
      <c r="B7" s="11" t="s">
        <v>12</v>
      </c>
      <c r="C7" s="11" t="s">
        <v>34</v>
      </c>
      <c r="D7" s="11" t="s">
        <v>44</v>
      </c>
      <c r="E7" s="11">
        <v>2</v>
      </c>
      <c r="F7" s="11" t="s">
        <v>15</v>
      </c>
      <c r="G7" s="11" t="s">
        <v>17</v>
      </c>
      <c r="H7" s="11" t="s">
        <v>17</v>
      </c>
      <c r="I7" s="11" t="s">
        <v>18</v>
      </c>
      <c r="J7" s="11" t="s">
        <v>19</v>
      </c>
      <c r="K7" s="11" t="s">
        <v>38</v>
      </c>
      <c r="L7" s="11"/>
    </row>
    <row r="8" spans="1:12" ht="39" customHeight="1">
      <c r="A8" s="8">
        <v>5</v>
      </c>
      <c r="B8" s="11" t="s">
        <v>12</v>
      </c>
      <c r="C8" s="11" t="s">
        <v>50</v>
      </c>
      <c r="D8" s="11" t="s">
        <v>51</v>
      </c>
      <c r="E8" s="11">
        <v>1</v>
      </c>
      <c r="F8" s="11" t="s">
        <v>17</v>
      </c>
      <c r="G8" s="11" t="s">
        <v>17</v>
      </c>
      <c r="H8" s="11" t="s">
        <v>17</v>
      </c>
      <c r="I8" s="11" t="s">
        <v>18</v>
      </c>
      <c r="J8" s="11" t="s">
        <v>19</v>
      </c>
      <c r="K8" s="11" t="s">
        <v>38</v>
      </c>
      <c r="L8" s="11"/>
    </row>
    <row r="9" spans="1:12" ht="39" customHeight="1">
      <c r="A9" s="9">
        <v>5</v>
      </c>
      <c r="B9" s="11" t="s">
        <v>12</v>
      </c>
      <c r="C9" s="11" t="s">
        <v>50</v>
      </c>
      <c r="D9" s="11" t="s">
        <v>52</v>
      </c>
      <c r="E9" s="11">
        <v>1</v>
      </c>
      <c r="F9" s="11" t="s">
        <v>17</v>
      </c>
      <c r="G9" s="11" t="s">
        <v>17</v>
      </c>
      <c r="H9" s="11" t="s">
        <v>17</v>
      </c>
      <c r="I9" s="11" t="s">
        <v>18</v>
      </c>
      <c r="J9" s="11" t="s">
        <v>19</v>
      </c>
      <c r="K9" s="11" t="s">
        <v>38</v>
      </c>
      <c r="L9" s="11"/>
    </row>
    <row r="10" spans="1:12" ht="39" customHeight="1">
      <c r="A10" s="10">
        <v>5</v>
      </c>
      <c r="B10" s="11" t="s">
        <v>12</v>
      </c>
      <c r="C10" s="11" t="s">
        <v>50</v>
      </c>
      <c r="D10" s="11" t="s">
        <v>53</v>
      </c>
      <c r="E10" s="11">
        <v>1</v>
      </c>
      <c r="F10" s="11" t="s">
        <v>17</v>
      </c>
      <c r="G10" s="11" t="s">
        <v>17</v>
      </c>
      <c r="H10" s="11" t="s">
        <v>17</v>
      </c>
      <c r="I10" s="11" t="s">
        <v>18</v>
      </c>
      <c r="J10" s="11" t="s">
        <v>19</v>
      </c>
      <c r="K10" s="11" t="s">
        <v>38</v>
      </c>
      <c r="L10" s="11"/>
    </row>
    <row r="11" spans="1:12" ht="39" customHeight="1">
      <c r="A11" s="9">
        <v>6</v>
      </c>
      <c r="B11" s="11" t="s">
        <v>12</v>
      </c>
      <c r="C11" s="11" t="s">
        <v>45</v>
      </c>
      <c r="D11" s="11" t="s">
        <v>46</v>
      </c>
      <c r="E11" s="11">
        <v>2</v>
      </c>
      <c r="F11" s="11" t="s">
        <v>17</v>
      </c>
      <c r="G11" s="11" t="s">
        <v>17</v>
      </c>
      <c r="H11" s="11" t="s">
        <v>17</v>
      </c>
      <c r="I11" s="11" t="s">
        <v>18</v>
      </c>
      <c r="J11" s="11" t="s">
        <v>19</v>
      </c>
      <c r="K11" s="11" t="s">
        <v>38</v>
      </c>
      <c r="L11" s="11"/>
    </row>
    <row r="12" spans="1:12" ht="39" customHeight="1">
      <c r="A12" s="11">
        <v>9</v>
      </c>
      <c r="B12" s="11" t="s">
        <v>12</v>
      </c>
      <c r="C12" s="11" t="s">
        <v>63</v>
      </c>
      <c r="D12" s="11" t="s">
        <v>64</v>
      </c>
      <c r="E12" s="11">
        <v>2</v>
      </c>
      <c r="F12" s="11" t="s">
        <v>401</v>
      </c>
      <c r="G12" s="11" t="s">
        <v>402</v>
      </c>
      <c r="H12" s="11" t="s">
        <v>65</v>
      </c>
      <c r="I12" s="11" t="s">
        <v>17</v>
      </c>
      <c r="J12" s="11" t="s">
        <v>66</v>
      </c>
      <c r="K12" s="11" t="s">
        <v>67</v>
      </c>
      <c r="L12" s="11"/>
    </row>
    <row r="13" spans="1:12" ht="39" customHeight="1">
      <c r="A13" s="10">
        <v>10</v>
      </c>
      <c r="B13" s="11" t="s">
        <v>407</v>
      </c>
      <c r="C13" s="11" t="s">
        <v>68</v>
      </c>
      <c r="D13" s="11" t="s">
        <v>73</v>
      </c>
      <c r="E13" s="11">
        <v>1</v>
      </c>
      <c r="F13" s="11" t="s">
        <v>15</v>
      </c>
      <c r="G13" s="11" t="s">
        <v>74</v>
      </c>
      <c r="H13" s="11" t="s">
        <v>17</v>
      </c>
      <c r="I13" s="11" t="s">
        <v>18</v>
      </c>
      <c r="J13" s="11" t="s">
        <v>70</v>
      </c>
      <c r="K13" s="11" t="s">
        <v>71</v>
      </c>
      <c r="L13" s="11"/>
    </row>
    <row r="14" spans="1:12" ht="39" customHeight="1">
      <c r="A14" s="11">
        <v>11</v>
      </c>
      <c r="B14" s="11" t="s">
        <v>12</v>
      </c>
      <c r="C14" s="11" t="s">
        <v>75</v>
      </c>
      <c r="D14" s="11" t="s">
        <v>76</v>
      </c>
      <c r="E14" s="11">
        <v>2</v>
      </c>
      <c r="F14" s="11" t="s">
        <v>77</v>
      </c>
      <c r="G14" s="11" t="s">
        <v>78</v>
      </c>
      <c r="H14" s="11" t="s">
        <v>17</v>
      </c>
      <c r="I14" s="11" t="s">
        <v>18</v>
      </c>
      <c r="J14" s="11" t="s">
        <v>79</v>
      </c>
      <c r="K14" s="11" t="s">
        <v>80</v>
      </c>
      <c r="L14" s="11"/>
    </row>
    <row r="15" spans="1:12" ht="39" customHeight="1">
      <c r="A15" s="8">
        <f>海大岗位!A23+1</f>
        <v>23</v>
      </c>
      <c r="B15" s="11" t="s">
        <v>12</v>
      </c>
      <c r="C15" s="11" t="s">
        <v>84</v>
      </c>
      <c r="D15" s="11" t="s">
        <v>85</v>
      </c>
      <c r="E15" s="11">
        <v>2</v>
      </c>
      <c r="F15" s="11" t="s">
        <v>15</v>
      </c>
      <c r="G15" s="11" t="s">
        <v>86</v>
      </c>
      <c r="H15" s="11" t="s">
        <v>17</v>
      </c>
      <c r="I15" s="11" t="s">
        <v>18</v>
      </c>
      <c r="J15" s="11" t="s">
        <v>19</v>
      </c>
      <c r="K15" s="11" t="s">
        <v>87</v>
      </c>
      <c r="L15" s="11" t="s">
        <v>83</v>
      </c>
    </row>
    <row r="16" spans="1:12" ht="39" customHeight="1">
      <c r="A16" s="9">
        <v>13</v>
      </c>
      <c r="B16" s="11" t="s">
        <v>12</v>
      </c>
      <c r="C16" s="11" t="s">
        <v>84</v>
      </c>
      <c r="D16" s="11" t="s">
        <v>88</v>
      </c>
      <c r="E16" s="11">
        <v>2</v>
      </c>
      <c r="F16" s="11" t="s">
        <v>15</v>
      </c>
      <c r="G16" s="11" t="s">
        <v>17</v>
      </c>
      <c r="H16" s="11" t="s">
        <v>17</v>
      </c>
      <c r="I16" s="11" t="s">
        <v>18</v>
      </c>
      <c r="J16" s="11" t="s">
        <v>19</v>
      </c>
      <c r="K16" s="11" t="s">
        <v>87</v>
      </c>
      <c r="L16" s="11" t="s">
        <v>83</v>
      </c>
    </row>
    <row r="17" spans="1:12" ht="39" customHeight="1">
      <c r="A17" s="9">
        <v>13</v>
      </c>
      <c r="B17" s="11" t="s">
        <v>12</v>
      </c>
      <c r="C17" s="11" t="s">
        <v>84</v>
      </c>
      <c r="D17" s="11" t="s">
        <v>89</v>
      </c>
      <c r="E17" s="11">
        <v>1</v>
      </c>
      <c r="F17" s="11" t="s">
        <v>15</v>
      </c>
      <c r="G17" s="11" t="s">
        <v>90</v>
      </c>
      <c r="H17" s="11" t="s">
        <v>17</v>
      </c>
      <c r="I17" s="11" t="s">
        <v>18</v>
      </c>
      <c r="J17" s="11" t="s">
        <v>19</v>
      </c>
      <c r="K17" s="11" t="s">
        <v>87</v>
      </c>
      <c r="L17" s="11" t="s">
        <v>83</v>
      </c>
    </row>
    <row r="18" spans="1:12" ht="39" customHeight="1">
      <c r="A18" s="9">
        <v>13</v>
      </c>
      <c r="B18" s="11" t="s">
        <v>12</v>
      </c>
      <c r="C18" s="11" t="s">
        <v>84</v>
      </c>
      <c r="D18" s="11" t="s">
        <v>91</v>
      </c>
      <c r="E18" s="11">
        <v>1</v>
      </c>
      <c r="F18" s="11" t="s">
        <v>15</v>
      </c>
      <c r="G18" s="11" t="s">
        <v>92</v>
      </c>
      <c r="H18" s="11" t="s">
        <v>17</v>
      </c>
      <c r="I18" s="11" t="s">
        <v>18</v>
      </c>
      <c r="J18" s="11" t="s">
        <v>19</v>
      </c>
      <c r="K18" s="11" t="s">
        <v>87</v>
      </c>
      <c r="L18" s="11" t="s">
        <v>83</v>
      </c>
    </row>
    <row r="19" spans="1:12" ht="39" customHeight="1">
      <c r="A19" s="9">
        <v>13</v>
      </c>
      <c r="B19" s="11" t="s">
        <v>12</v>
      </c>
      <c r="C19" s="11" t="s">
        <v>84</v>
      </c>
      <c r="D19" s="11" t="s">
        <v>93</v>
      </c>
      <c r="E19" s="11">
        <v>1</v>
      </c>
      <c r="F19" s="11" t="s">
        <v>15</v>
      </c>
      <c r="G19" s="11" t="s">
        <v>17</v>
      </c>
      <c r="H19" s="11" t="s">
        <v>17</v>
      </c>
      <c r="I19" s="11" t="s">
        <v>18</v>
      </c>
      <c r="J19" s="11" t="s">
        <v>19</v>
      </c>
      <c r="K19" s="11" t="s">
        <v>87</v>
      </c>
      <c r="L19" s="11" t="s">
        <v>83</v>
      </c>
    </row>
    <row r="20" spans="1:12" ht="39" customHeight="1">
      <c r="A20" s="9">
        <v>13</v>
      </c>
      <c r="B20" s="11" t="s">
        <v>12</v>
      </c>
      <c r="C20" s="11" t="s">
        <v>84</v>
      </c>
      <c r="D20" s="11" t="s">
        <v>94</v>
      </c>
      <c r="E20" s="11">
        <v>1</v>
      </c>
      <c r="F20" s="11" t="s">
        <v>15</v>
      </c>
      <c r="G20" s="11" t="s">
        <v>17</v>
      </c>
      <c r="H20" s="11" t="s">
        <v>17</v>
      </c>
      <c r="I20" s="11" t="s">
        <v>18</v>
      </c>
      <c r="J20" s="11" t="s">
        <v>19</v>
      </c>
      <c r="K20" s="11" t="s">
        <v>87</v>
      </c>
      <c r="L20" s="11" t="s">
        <v>83</v>
      </c>
    </row>
    <row r="21" spans="1:12" ht="39" customHeight="1">
      <c r="A21" s="9">
        <v>13</v>
      </c>
      <c r="B21" s="11" t="s">
        <v>12</v>
      </c>
      <c r="C21" s="11" t="s">
        <v>84</v>
      </c>
      <c r="D21" s="11" t="s">
        <v>95</v>
      </c>
      <c r="E21" s="11">
        <v>1</v>
      </c>
      <c r="F21" s="11" t="s">
        <v>15</v>
      </c>
      <c r="G21" s="11" t="s">
        <v>96</v>
      </c>
      <c r="H21" s="11" t="s">
        <v>17</v>
      </c>
      <c r="I21" s="11" t="s">
        <v>18</v>
      </c>
      <c r="J21" s="11" t="s">
        <v>19</v>
      </c>
      <c r="K21" s="11" t="s">
        <v>87</v>
      </c>
      <c r="L21" s="11" t="s">
        <v>83</v>
      </c>
    </row>
    <row r="22" spans="1:12" ht="39" customHeight="1">
      <c r="A22" s="11">
        <v>14</v>
      </c>
      <c r="B22" s="11" t="s">
        <v>12</v>
      </c>
      <c r="C22" s="11" t="s">
        <v>97</v>
      </c>
      <c r="D22" s="11" t="s">
        <v>98</v>
      </c>
      <c r="E22" s="11">
        <v>5</v>
      </c>
      <c r="F22" s="11" t="s">
        <v>15</v>
      </c>
      <c r="G22" s="11" t="s">
        <v>17</v>
      </c>
      <c r="H22" s="11" t="s">
        <v>17</v>
      </c>
      <c r="I22" s="11" t="s">
        <v>18</v>
      </c>
      <c r="J22" s="11" t="s">
        <v>19</v>
      </c>
      <c r="K22" s="11" t="s">
        <v>99</v>
      </c>
      <c r="L22" s="11" t="s">
        <v>100</v>
      </c>
    </row>
    <row r="23" spans="1:12" ht="39" customHeight="1">
      <c r="A23" s="11">
        <v>15</v>
      </c>
      <c r="B23" s="11" t="s">
        <v>12</v>
      </c>
      <c r="C23" s="11" t="s">
        <v>101</v>
      </c>
      <c r="D23" s="11" t="s">
        <v>102</v>
      </c>
      <c r="E23" s="11">
        <v>1</v>
      </c>
      <c r="F23" s="11" t="s">
        <v>36</v>
      </c>
      <c r="G23" s="11" t="s">
        <v>17</v>
      </c>
      <c r="H23" s="11" t="s">
        <v>17</v>
      </c>
      <c r="I23" s="11" t="s">
        <v>18</v>
      </c>
      <c r="J23" s="11" t="s">
        <v>19</v>
      </c>
      <c r="K23" s="11" t="s">
        <v>103</v>
      </c>
      <c r="L23" s="11" t="s">
        <v>104</v>
      </c>
    </row>
    <row r="24" spans="1:12" ht="39" customHeight="1">
      <c r="A24" s="8">
        <f>其他岗位!A23+1</f>
        <v>16</v>
      </c>
      <c r="B24" s="11" t="s">
        <v>12</v>
      </c>
      <c r="C24" s="11" t="s">
        <v>105</v>
      </c>
      <c r="D24" s="11" t="s">
        <v>106</v>
      </c>
      <c r="E24" s="11">
        <v>2</v>
      </c>
      <c r="F24" s="11" t="s">
        <v>15</v>
      </c>
      <c r="G24" s="11" t="s">
        <v>107</v>
      </c>
      <c r="H24" s="11" t="s">
        <v>17</v>
      </c>
      <c r="I24" s="11" t="s">
        <v>18</v>
      </c>
      <c r="J24" s="11" t="s">
        <v>19</v>
      </c>
      <c r="K24" s="11" t="s">
        <v>108</v>
      </c>
      <c r="L24" s="11" t="s">
        <v>83</v>
      </c>
    </row>
    <row r="25" spans="1:12" ht="39" customHeight="1">
      <c r="A25" s="8">
        <v>16</v>
      </c>
      <c r="B25" s="11" t="s">
        <v>12</v>
      </c>
      <c r="C25" s="11" t="s">
        <v>105</v>
      </c>
      <c r="D25" s="11" t="s">
        <v>109</v>
      </c>
      <c r="E25" s="11">
        <v>2</v>
      </c>
      <c r="F25" s="11" t="s">
        <v>15</v>
      </c>
      <c r="G25" s="11" t="s">
        <v>110</v>
      </c>
      <c r="H25" s="11" t="s">
        <v>17</v>
      </c>
      <c r="I25" s="11" t="s">
        <v>18</v>
      </c>
      <c r="J25" s="11" t="s">
        <v>19</v>
      </c>
      <c r="K25" s="11" t="s">
        <v>108</v>
      </c>
      <c r="L25" s="11" t="s">
        <v>83</v>
      </c>
    </row>
    <row r="26" spans="1:12" ht="39" customHeight="1">
      <c r="A26" s="8">
        <v>16</v>
      </c>
      <c r="B26" s="11" t="s">
        <v>12</v>
      </c>
      <c r="C26" s="11" t="s">
        <v>105</v>
      </c>
      <c r="D26" s="11" t="s">
        <v>111</v>
      </c>
      <c r="E26" s="11">
        <v>1</v>
      </c>
      <c r="F26" s="11" t="s">
        <v>15</v>
      </c>
      <c r="G26" s="11" t="s">
        <v>112</v>
      </c>
      <c r="H26" s="11" t="s">
        <v>17</v>
      </c>
      <c r="I26" s="11" t="s">
        <v>18</v>
      </c>
      <c r="J26" s="11" t="s">
        <v>19</v>
      </c>
      <c r="K26" s="11" t="s">
        <v>108</v>
      </c>
      <c r="L26" s="11" t="s">
        <v>83</v>
      </c>
    </row>
    <row r="27" spans="1:12" ht="39" customHeight="1">
      <c r="A27" s="8">
        <v>17</v>
      </c>
      <c r="B27" s="11" t="s">
        <v>12</v>
      </c>
      <c r="C27" s="11" t="s">
        <v>113</v>
      </c>
      <c r="D27" s="11" t="s">
        <v>114</v>
      </c>
      <c r="E27" s="11">
        <v>1</v>
      </c>
      <c r="F27" s="11" t="s">
        <v>115</v>
      </c>
      <c r="G27" s="11" t="s">
        <v>116</v>
      </c>
      <c r="H27" s="11" t="s">
        <v>17</v>
      </c>
      <c r="I27" s="11" t="s">
        <v>18</v>
      </c>
      <c r="J27" s="11" t="s">
        <v>19</v>
      </c>
      <c r="K27" s="11" t="s">
        <v>117</v>
      </c>
      <c r="L27" s="11"/>
    </row>
    <row r="28" spans="1:12" ht="38.25" customHeight="1">
      <c r="A28" s="8">
        <f>海大岗位!A29+1</f>
        <v>29</v>
      </c>
      <c r="B28" s="11" t="s">
        <v>12</v>
      </c>
      <c r="C28" s="11" t="s">
        <v>129</v>
      </c>
      <c r="D28" s="11" t="s">
        <v>130</v>
      </c>
      <c r="E28" s="11">
        <v>1</v>
      </c>
      <c r="F28" s="11" t="s">
        <v>17</v>
      </c>
      <c r="G28" s="11" t="s">
        <v>17</v>
      </c>
      <c r="H28" s="11" t="s">
        <v>17</v>
      </c>
      <c r="I28" s="11" t="s">
        <v>18</v>
      </c>
      <c r="J28" s="11" t="s">
        <v>19</v>
      </c>
      <c r="K28" s="11" t="s">
        <v>131</v>
      </c>
      <c r="L28" s="11"/>
    </row>
    <row r="29" spans="1:12" ht="38.25" customHeight="1">
      <c r="A29" s="9">
        <v>20</v>
      </c>
      <c r="B29" s="11" t="s">
        <v>12</v>
      </c>
      <c r="C29" s="11" t="s">
        <v>129</v>
      </c>
      <c r="D29" s="11" t="s">
        <v>132</v>
      </c>
      <c r="E29" s="11">
        <v>1</v>
      </c>
      <c r="F29" s="11" t="s">
        <v>17</v>
      </c>
      <c r="G29" s="11" t="s">
        <v>17</v>
      </c>
      <c r="H29" s="11" t="s">
        <v>17</v>
      </c>
      <c r="I29" s="11" t="s">
        <v>18</v>
      </c>
      <c r="J29" s="11" t="s">
        <v>19</v>
      </c>
      <c r="K29" s="11" t="s">
        <v>131</v>
      </c>
      <c r="L29" s="11"/>
    </row>
    <row r="30" spans="1:12" ht="38.25" customHeight="1">
      <c r="A30" s="10">
        <v>20</v>
      </c>
      <c r="B30" s="11" t="s">
        <v>12</v>
      </c>
      <c r="C30" s="11" t="s">
        <v>129</v>
      </c>
      <c r="D30" s="11" t="s">
        <v>133</v>
      </c>
      <c r="E30" s="11">
        <v>1</v>
      </c>
      <c r="F30" s="11" t="s">
        <v>17</v>
      </c>
      <c r="G30" s="11" t="s">
        <v>17</v>
      </c>
      <c r="H30" s="11" t="s">
        <v>17</v>
      </c>
      <c r="I30" s="11" t="s">
        <v>18</v>
      </c>
      <c r="J30" s="11" t="s">
        <v>19</v>
      </c>
      <c r="K30" s="11" t="s">
        <v>131</v>
      </c>
      <c r="L30" s="11"/>
    </row>
    <row r="31" spans="1:12" ht="38.25" customHeight="1">
      <c r="A31" s="8">
        <v>22</v>
      </c>
      <c r="B31" s="11" t="s">
        <v>12</v>
      </c>
      <c r="C31" s="11" t="s">
        <v>141</v>
      </c>
      <c r="D31" s="11" t="s">
        <v>142</v>
      </c>
      <c r="E31" s="11">
        <v>1</v>
      </c>
      <c r="F31" s="11" t="s">
        <v>15</v>
      </c>
      <c r="G31" s="11" t="s">
        <v>17</v>
      </c>
      <c r="H31" s="11" t="s">
        <v>17</v>
      </c>
      <c r="I31" s="11" t="s">
        <v>18</v>
      </c>
      <c r="J31" s="11" t="s">
        <v>143</v>
      </c>
      <c r="K31" s="11" t="s">
        <v>144</v>
      </c>
      <c r="L31" s="11" t="s">
        <v>405</v>
      </c>
    </row>
    <row r="32" spans="1:12" ht="38.25" customHeight="1">
      <c r="A32" s="9">
        <v>22</v>
      </c>
      <c r="B32" s="11" t="s">
        <v>12</v>
      </c>
      <c r="C32" s="11" t="s">
        <v>141</v>
      </c>
      <c r="D32" s="11" t="s">
        <v>145</v>
      </c>
      <c r="E32" s="11">
        <v>1</v>
      </c>
      <c r="F32" s="11" t="s">
        <v>406</v>
      </c>
      <c r="G32" s="11" t="s">
        <v>17</v>
      </c>
      <c r="H32" s="11" t="s">
        <v>17</v>
      </c>
      <c r="I32" s="11" t="s">
        <v>18</v>
      </c>
      <c r="J32" s="11" t="s">
        <v>143</v>
      </c>
      <c r="K32" s="11" t="s">
        <v>146</v>
      </c>
      <c r="L32" s="11"/>
    </row>
    <row r="33" spans="1:12" ht="38.25" customHeight="1">
      <c r="A33" s="10">
        <v>22</v>
      </c>
      <c r="B33" s="11" t="s">
        <v>12</v>
      </c>
      <c r="C33" s="11" t="s">
        <v>141</v>
      </c>
      <c r="D33" s="11" t="s">
        <v>147</v>
      </c>
      <c r="E33" s="11">
        <v>2</v>
      </c>
      <c r="F33" s="11" t="s">
        <v>15</v>
      </c>
      <c r="G33" s="11" t="s">
        <v>17</v>
      </c>
      <c r="H33" s="11" t="s">
        <v>17</v>
      </c>
      <c r="I33" s="11" t="s">
        <v>18</v>
      </c>
      <c r="J33" s="11" t="s">
        <v>143</v>
      </c>
      <c r="K33" s="11" t="s">
        <v>148</v>
      </c>
      <c r="L33" s="11" t="s">
        <v>404</v>
      </c>
    </row>
    <row r="34" spans="1:12" ht="48.95" customHeight="1">
      <c r="A34" s="10">
        <v>24</v>
      </c>
      <c r="B34" s="11" t="s">
        <v>12</v>
      </c>
      <c r="C34" s="11" t="s">
        <v>153</v>
      </c>
      <c r="D34" s="11" t="s">
        <v>154</v>
      </c>
      <c r="E34" s="11">
        <v>4</v>
      </c>
      <c r="F34" s="11" t="s">
        <v>15</v>
      </c>
      <c r="G34" s="11" t="s">
        <v>17</v>
      </c>
      <c r="H34" s="11" t="s">
        <v>17</v>
      </c>
      <c r="I34" s="11" t="s">
        <v>399</v>
      </c>
      <c r="J34" s="11" t="s">
        <v>19</v>
      </c>
      <c r="K34" s="11" t="s">
        <v>400</v>
      </c>
      <c r="L34" s="11"/>
    </row>
    <row r="35" spans="1:12" ht="38.25" customHeight="1">
      <c r="A35" s="8">
        <v>25</v>
      </c>
      <c r="B35" s="11" t="s">
        <v>155</v>
      </c>
      <c r="C35" s="4" t="s">
        <v>156</v>
      </c>
      <c r="D35" s="4" t="s">
        <v>157</v>
      </c>
      <c r="E35" s="4">
        <v>2</v>
      </c>
      <c r="F35" s="4" t="s">
        <v>15</v>
      </c>
      <c r="G35" s="4" t="s">
        <v>158</v>
      </c>
      <c r="H35" s="4" t="s">
        <v>159</v>
      </c>
      <c r="I35" s="5" t="s">
        <v>18</v>
      </c>
      <c r="J35" s="4" t="s">
        <v>19</v>
      </c>
      <c r="K35" s="4" t="s">
        <v>160</v>
      </c>
      <c r="L35" s="11"/>
    </row>
    <row r="36" spans="1:12" ht="38.25" customHeight="1">
      <c r="A36" s="9">
        <v>25</v>
      </c>
      <c r="B36" s="11" t="s">
        <v>155</v>
      </c>
      <c r="C36" s="4" t="s">
        <v>156</v>
      </c>
      <c r="D36" s="4" t="s">
        <v>157</v>
      </c>
      <c r="E36" s="4">
        <v>2</v>
      </c>
      <c r="F36" s="4" t="s">
        <v>161</v>
      </c>
      <c r="G36" s="4" t="s">
        <v>162</v>
      </c>
      <c r="H36" s="4" t="s">
        <v>17</v>
      </c>
      <c r="I36" s="5" t="s">
        <v>18</v>
      </c>
      <c r="J36" s="4" t="s">
        <v>19</v>
      </c>
      <c r="K36" s="4" t="s">
        <v>163</v>
      </c>
      <c r="L36" s="11"/>
    </row>
    <row r="37" spans="1:12" ht="78.75" customHeight="1">
      <c r="A37" s="10">
        <v>25</v>
      </c>
      <c r="B37" s="11" t="s">
        <v>155</v>
      </c>
      <c r="C37" s="4" t="s">
        <v>156</v>
      </c>
      <c r="D37" s="4" t="s">
        <v>157</v>
      </c>
      <c r="E37" s="4">
        <v>2</v>
      </c>
      <c r="F37" s="4" t="s">
        <v>161</v>
      </c>
      <c r="G37" s="4" t="s">
        <v>164</v>
      </c>
      <c r="H37" s="4" t="s">
        <v>403</v>
      </c>
      <c r="I37" s="5" t="s">
        <v>18</v>
      </c>
      <c r="J37" s="4" t="s">
        <v>19</v>
      </c>
      <c r="K37" s="4" t="s">
        <v>165</v>
      </c>
      <c r="L37" s="11"/>
    </row>
    <row r="38" spans="1:12" ht="38.25" customHeight="1">
      <c r="A38" s="11">
        <v>26</v>
      </c>
      <c r="B38" s="11" t="s">
        <v>155</v>
      </c>
      <c r="C38" s="4" t="s">
        <v>166</v>
      </c>
      <c r="D38" s="4" t="s">
        <v>167</v>
      </c>
      <c r="E38" s="4">
        <v>2</v>
      </c>
      <c r="F38" s="4" t="s">
        <v>36</v>
      </c>
      <c r="G38" s="4" t="s">
        <v>168</v>
      </c>
      <c r="H38" s="4" t="s">
        <v>17</v>
      </c>
      <c r="I38" s="5" t="s">
        <v>18</v>
      </c>
      <c r="J38" s="4" t="s">
        <v>19</v>
      </c>
      <c r="K38" s="4" t="s">
        <v>169</v>
      </c>
      <c r="L38" s="11"/>
    </row>
    <row r="39" spans="1:12" ht="38.25" customHeight="1">
      <c r="A39" s="11">
        <f>A38+1</f>
        <v>27</v>
      </c>
      <c r="B39" s="11" t="s">
        <v>155</v>
      </c>
      <c r="C39" s="4" t="s">
        <v>170</v>
      </c>
      <c r="D39" s="4" t="s">
        <v>171</v>
      </c>
      <c r="E39" s="4">
        <v>5</v>
      </c>
      <c r="F39" s="4" t="s">
        <v>17</v>
      </c>
      <c r="G39" s="4" t="s">
        <v>17</v>
      </c>
      <c r="H39" s="4" t="s">
        <v>17</v>
      </c>
      <c r="I39" s="5" t="s">
        <v>18</v>
      </c>
      <c r="J39" s="4" t="s">
        <v>19</v>
      </c>
      <c r="K39" s="4" t="s">
        <v>172</v>
      </c>
      <c r="L39" s="11"/>
    </row>
    <row r="40" spans="1:12" ht="38.25" customHeight="1">
      <c r="A40" s="11">
        <f>A39+1</f>
        <v>28</v>
      </c>
      <c r="B40" s="11" t="s">
        <v>155</v>
      </c>
      <c r="C40" s="4" t="s">
        <v>173</v>
      </c>
      <c r="D40" s="4" t="s">
        <v>174</v>
      </c>
      <c r="E40" s="4">
        <v>20</v>
      </c>
      <c r="F40" s="4" t="s">
        <v>17</v>
      </c>
      <c r="G40" s="4" t="s">
        <v>17</v>
      </c>
      <c r="H40" s="4" t="s">
        <v>17</v>
      </c>
      <c r="I40" s="5" t="s">
        <v>18</v>
      </c>
      <c r="J40" s="4" t="s">
        <v>19</v>
      </c>
      <c r="K40" s="4" t="s">
        <v>175</v>
      </c>
      <c r="L40" s="11"/>
    </row>
    <row r="41" spans="1:12" ht="93.75">
      <c r="A41" s="11">
        <f>A40+1</f>
        <v>29</v>
      </c>
      <c r="B41" s="11" t="s">
        <v>155</v>
      </c>
      <c r="C41" s="4" t="s">
        <v>176</v>
      </c>
      <c r="D41" s="4" t="s">
        <v>177</v>
      </c>
      <c r="E41" s="4">
        <v>1</v>
      </c>
      <c r="F41" s="4" t="s">
        <v>178</v>
      </c>
      <c r="G41" s="4" t="s">
        <v>179</v>
      </c>
      <c r="H41" s="4" t="s">
        <v>180</v>
      </c>
      <c r="I41" s="5" t="s">
        <v>18</v>
      </c>
      <c r="J41" s="4" t="s">
        <v>19</v>
      </c>
      <c r="K41" s="4" t="s">
        <v>181</v>
      </c>
      <c r="L41" s="11" t="s">
        <v>182</v>
      </c>
    </row>
    <row r="42" spans="1:12" ht="38.25" customHeight="1">
      <c r="A42" s="24">
        <f>A41+1</f>
        <v>30</v>
      </c>
      <c r="B42" s="11" t="s">
        <v>155</v>
      </c>
      <c r="C42" s="4" t="s">
        <v>183</v>
      </c>
      <c r="D42" s="4" t="s">
        <v>102</v>
      </c>
      <c r="E42" s="4">
        <v>2</v>
      </c>
      <c r="F42" s="4" t="s">
        <v>36</v>
      </c>
      <c r="G42" s="4" t="s">
        <v>102</v>
      </c>
      <c r="H42" s="4" t="s">
        <v>17</v>
      </c>
      <c r="I42" s="5" t="s">
        <v>184</v>
      </c>
      <c r="J42" s="4" t="s">
        <v>185</v>
      </c>
      <c r="K42" s="4" t="s">
        <v>186</v>
      </c>
      <c r="L42" s="11"/>
    </row>
    <row r="43" spans="1:12" ht="38.25" customHeight="1">
      <c r="A43" s="25"/>
      <c r="B43" s="11" t="s">
        <v>155</v>
      </c>
      <c r="C43" s="4" t="s">
        <v>183</v>
      </c>
      <c r="D43" s="4" t="s">
        <v>187</v>
      </c>
      <c r="E43" s="4">
        <v>1</v>
      </c>
      <c r="F43" s="4" t="s">
        <v>36</v>
      </c>
      <c r="G43" s="4" t="s">
        <v>188</v>
      </c>
      <c r="H43" s="4" t="s">
        <v>17</v>
      </c>
      <c r="I43" s="5" t="s">
        <v>184</v>
      </c>
      <c r="J43" s="4" t="s">
        <v>189</v>
      </c>
      <c r="K43" s="4" t="s">
        <v>186</v>
      </c>
      <c r="L43" s="11"/>
    </row>
    <row r="44" spans="1:12" ht="38.25" customHeight="1">
      <c r="A44" s="25"/>
      <c r="B44" s="11" t="s">
        <v>155</v>
      </c>
      <c r="C44" s="4" t="s">
        <v>190</v>
      </c>
      <c r="D44" s="4" t="s">
        <v>191</v>
      </c>
      <c r="E44" s="4">
        <v>1</v>
      </c>
      <c r="F44" s="4" t="s">
        <v>192</v>
      </c>
      <c r="G44" s="4" t="s">
        <v>193</v>
      </c>
      <c r="H44" s="4" t="s">
        <v>194</v>
      </c>
      <c r="I44" s="5" t="s">
        <v>184</v>
      </c>
      <c r="J44" s="4" t="s">
        <v>189</v>
      </c>
      <c r="K44" s="4" t="s">
        <v>186</v>
      </c>
      <c r="L44" s="11"/>
    </row>
    <row r="45" spans="1:12" ht="38.25" customHeight="1">
      <c r="A45" s="26"/>
      <c r="B45" s="11" t="s">
        <v>155</v>
      </c>
      <c r="C45" s="4" t="s">
        <v>190</v>
      </c>
      <c r="D45" s="4" t="s">
        <v>195</v>
      </c>
      <c r="E45" s="4">
        <v>1</v>
      </c>
      <c r="F45" s="4" t="s">
        <v>192</v>
      </c>
      <c r="G45" s="4" t="s">
        <v>194</v>
      </c>
      <c r="H45" s="4" t="s">
        <v>194</v>
      </c>
      <c r="I45" s="5" t="s">
        <v>184</v>
      </c>
      <c r="J45" s="4" t="s">
        <v>189</v>
      </c>
      <c r="K45" s="4" t="s">
        <v>186</v>
      </c>
      <c r="L45" s="11"/>
    </row>
    <row r="46" spans="1:12" ht="38.25" customHeight="1">
      <c r="A46" s="24">
        <v>31</v>
      </c>
      <c r="B46" s="11" t="s">
        <v>155</v>
      </c>
      <c r="C46" s="4" t="s">
        <v>196</v>
      </c>
      <c r="D46" s="4" t="s">
        <v>197</v>
      </c>
      <c r="E46" s="4">
        <v>3</v>
      </c>
      <c r="F46" s="4" t="s">
        <v>15</v>
      </c>
      <c r="G46" s="4" t="s">
        <v>17</v>
      </c>
      <c r="H46" s="4" t="s">
        <v>17</v>
      </c>
      <c r="I46" s="5" t="s">
        <v>18</v>
      </c>
      <c r="J46" s="4" t="s">
        <v>19</v>
      </c>
      <c r="K46" s="4" t="s">
        <v>198</v>
      </c>
      <c r="L46" s="11"/>
    </row>
    <row r="47" spans="1:12" ht="38.25" customHeight="1">
      <c r="A47" s="25"/>
      <c r="B47" s="11" t="s">
        <v>155</v>
      </c>
      <c r="C47" s="4" t="s">
        <v>199</v>
      </c>
      <c r="D47" s="4" t="s">
        <v>58</v>
      </c>
      <c r="E47" s="4">
        <v>1</v>
      </c>
      <c r="F47" s="4" t="s">
        <v>124</v>
      </c>
      <c r="G47" s="4" t="s">
        <v>200</v>
      </c>
      <c r="H47" s="4" t="s">
        <v>17</v>
      </c>
      <c r="I47" s="5" t="s">
        <v>18</v>
      </c>
      <c r="J47" s="4" t="s">
        <v>19</v>
      </c>
      <c r="K47" s="4" t="s">
        <v>201</v>
      </c>
      <c r="L47" s="11"/>
    </row>
    <row r="48" spans="1:12" ht="38.25" customHeight="1">
      <c r="A48" s="25"/>
      <c r="B48" s="11" t="s">
        <v>155</v>
      </c>
      <c r="C48" s="4" t="s">
        <v>202</v>
      </c>
      <c r="D48" s="4" t="s">
        <v>197</v>
      </c>
      <c r="E48" s="4">
        <v>1</v>
      </c>
      <c r="F48" s="4" t="s">
        <v>17</v>
      </c>
      <c r="G48" s="4" t="s">
        <v>17</v>
      </c>
      <c r="H48" s="4" t="s">
        <v>17</v>
      </c>
      <c r="I48" s="5" t="s">
        <v>18</v>
      </c>
      <c r="J48" s="4" t="s">
        <v>19</v>
      </c>
      <c r="K48" s="4" t="s">
        <v>203</v>
      </c>
      <c r="L48" s="11"/>
    </row>
    <row r="49" spans="1:12" ht="38.25" customHeight="1">
      <c r="A49" s="26"/>
      <c r="B49" s="11" t="s">
        <v>155</v>
      </c>
      <c r="C49" s="4" t="s">
        <v>204</v>
      </c>
      <c r="D49" s="4" t="s">
        <v>197</v>
      </c>
      <c r="E49" s="4">
        <v>1</v>
      </c>
      <c r="F49" s="4" t="s">
        <v>124</v>
      </c>
      <c r="G49" s="4" t="s">
        <v>205</v>
      </c>
      <c r="H49" s="4" t="s">
        <v>17</v>
      </c>
      <c r="I49" s="5" t="s">
        <v>18</v>
      </c>
      <c r="J49" s="4" t="s">
        <v>19</v>
      </c>
      <c r="K49" s="4" t="s">
        <v>206</v>
      </c>
      <c r="L49" s="11"/>
    </row>
    <row r="50" spans="1:12" ht="38.25" customHeight="1">
      <c r="A50" s="11">
        <f>A46+1</f>
        <v>32</v>
      </c>
      <c r="B50" s="11" t="s">
        <v>155</v>
      </c>
      <c r="C50" s="11" t="s">
        <v>207</v>
      </c>
      <c r="D50" s="11" t="s">
        <v>208</v>
      </c>
      <c r="E50" s="11">
        <v>3</v>
      </c>
      <c r="F50" s="11" t="s">
        <v>209</v>
      </c>
      <c r="G50" s="11" t="s">
        <v>17</v>
      </c>
      <c r="H50" s="11" t="s">
        <v>17</v>
      </c>
      <c r="I50" s="11" t="s">
        <v>18</v>
      </c>
      <c r="J50" s="11" t="s">
        <v>66</v>
      </c>
      <c r="K50" s="11" t="s">
        <v>210</v>
      </c>
      <c r="L50" s="11"/>
    </row>
    <row r="51" spans="1:12" ht="38.25" customHeight="1">
      <c r="A51" s="24">
        <f>A50+1</f>
        <v>33</v>
      </c>
      <c r="B51" s="11" t="s">
        <v>155</v>
      </c>
      <c r="C51" s="11" t="s">
        <v>211</v>
      </c>
      <c r="D51" s="11" t="s">
        <v>212</v>
      </c>
      <c r="E51" s="11">
        <v>3</v>
      </c>
      <c r="F51" s="11" t="s">
        <v>213</v>
      </c>
      <c r="G51" s="11" t="s">
        <v>214</v>
      </c>
      <c r="H51" s="11" t="s">
        <v>215</v>
      </c>
      <c r="I51" s="11" t="s">
        <v>18</v>
      </c>
      <c r="J51" s="11" t="s">
        <v>19</v>
      </c>
      <c r="K51" s="11" t="s">
        <v>216</v>
      </c>
      <c r="L51" s="11"/>
    </row>
    <row r="52" spans="1:12" ht="38.25" customHeight="1">
      <c r="A52" s="25"/>
      <c r="B52" s="11" t="s">
        <v>155</v>
      </c>
      <c r="C52" s="11" t="s">
        <v>211</v>
      </c>
      <c r="D52" s="11" t="s">
        <v>217</v>
      </c>
      <c r="E52" s="11">
        <v>2</v>
      </c>
      <c r="F52" s="11" t="s">
        <v>213</v>
      </c>
      <c r="G52" s="11" t="s">
        <v>218</v>
      </c>
      <c r="H52" s="11" t="s">
        <v>219</v>
      </c>
      <c r="I52" s="11" t="s">
        <v>18</v>
      </c>
      <c r="J52" s="11" t="s">
        <v>19</v>
      </c>
      <c r="K52" s="11" t="s">
        <v>216</v>
      </c>
      <c r="L52" s="11"/>
    </row>
    <row r="53" spans="1:12" ht="38.25" customHeight="1">
      <c r="A53" s="26"/>
      <c r="B53" s="11" t="s">
        <v>155</v>
      </c>
      <c r="C53" s="11" t="s">
        <v>211</v>
      </c>
      <c r="D53" s="11" t="s">
        <v>220</v>
      </c>
      <c r="E53" s="11">
        <v>3</v>
      </c>
      <c r="F53" s="11" t="s">
        <v>213</v>
      </c>
      <c r="G53" s="11" t="s">
        <v>218</v>
      </c>
      <c r="H53" s="11" t="s">
        <v>219</v>
      </c>
      <c r="I53" s="11" t="s">
        <v>18</v>
      </c>
      <c r="J53" s="11" t="s">
        <v>19</v>
      </c>
      <c r="K53" s="11" t="s">
        <v>216</v>
      </c>
      <c r="L53" s="11"/>
    </row>
    <row r="54" spans="1:12" ht="38.25" customHeight="1">
      <c r="A54" s="11">
        <v>34</v>
      </c>
      <c r="B54" s="11" t="s">
        <v>155</v>
      </c>
      <c r="C54" s="11" t="s">
        <v>211</v>
      </c>
      <c r="D54" s="11" t="s">
        <v>221</v>
      </c>
      <c r="E54" s="11">
        <v>5</v>
      </c>
      <c r="F54" s="11" t="s">
        <v>213</v>
      </c>
      <c r="G54" s="11" t="s">
        <v>218</v>
      </c>
      <c r="H54" s="11" t="s">
        <v>219</v>
      </c>
      <c r="I54" s="11" t="s">
        <v>18</v>
      </c>
      <c r="J54" s="11" t="s">
        <v>19</v>
      </c>
      <c r="K54" s="11" t="s">
        <v>216</v>
      </c>
      <c r="L54" s="11"/>
    </row>
    <row r="55" spans="1:12" ht="75">
      <c r="A55" s="24">
        <v>35</v>
      </c>
      <c r="B55" s="11" t="s">
        <v>155</v>
      </c>
      <c r="C55" s="11" t="s">
        <v>222</v>
      </c>
      <c r="D55" s="11" t="s">
        <v>223</v>
      </c>
      <c r="E55" s="11">
        <v>1</v>
      </c>
      <c r="F55" s="11" t="s">
        <v>15</v>
      </c>
      <c r="G55" s="11" t="s">
        <v>224</v>
      </c>
      <c r="H55" s="11" t="s">
        <v>17</v>
      </c>
      <c r="I55" s="11" t="s">
        <v>18</v>
      </c>
      <c r="J55" s="11" t="s">
        <v>225</v>
      </c>
      <c r="K55" s="11" t="s">
        <v>226</v>
      </c>
      <c r="L55" s="11"/>
    </row>
    <row r="56" spans="1:12" ht="75">
      <c r="A56" s="25"/>
      <c r="B56" s="11" t="s">
        <v>155</v>
      </c>
      <c r="C56" s="11" t="s">
        <v>222</v>
      </c>
      <c r="D56" s="11" t="s">
        <v>227</v>
      </c>
      <c r="E56" s="11">
        <v>1</v>
      </c>
      <c r="F56" s="11" t="s">
        <v>15</v>
      </c>
      <c r="G56" s="11" t="s">
        <v>228</v>
      </c>
      <c r="H56" s="11" t="s">
        <v>17</v>
      </c>
      <c r="I56" s="11" t="s">
        <v>18</v>
      </c>
      <c r="J56" s="11" t="s">
        <v>225</v>
      </c>
      <c r="K56" s="11" t="s">
        <v>226</v>
      </c>
      <c r="L56" s="11"/>
    </row>
    <row r="57" spans="1:12" ht="112.5">
      <c r="A57" s="25"/>
      <c r="B57" s="11" t="s">
        <v>155</v>
      </c>
      <c r="C57" s="11" t="s">
        <v>222</v>
      </c>
      <c r="D57" s="11" t="s">
        <v>229</v>
      </c>
      <c r="E57" s="11">
        <v>1</v>
      </c>
      <c r="F57" s="11" t="s">
        <v>15</v>
      </c>
      <c r="G57" s="11" t="s">
        <v>230</v>
      </c>
      <c r="H57" s="11" t="s">
        <v>17</v>
      </c>
      <c r="I57" s="11" t="s">
        <v>18</v>
      </c>
      <c r="J57" s="11" t="s">
        <v>225</v>
      </c>
      <c r="K57" s="11" t="s">
        <v>226</v>
      </c>
      <c r="L57" s="11" t="s">
        <v>231</v>
      </c>
    </row>
    <row r="58" spans="1:12" ht="56.25">
      <c r="A58" s="26"/>
      <c r="B58" s="11" t="s">
        <v>155</v>
      </c>
      <c r="C58" s="11" t="s">
        <v>222</v>
      </c>
      <c r="D58" s="11" t="s">
        <v>232</v>
      </c>
      <c r="E58" s="11">
        <v>1</v>
      </c>
      <c r="F58" s="11" t="s">
        <v>15</v>
      </c>
      <c r="G58" s="11" t="s">
        <v>233</v>
      </c>
      <c r="H58" s="11" t="s">
        <v>17</v>
      </c>
      <c r="I58" s="11" t="s">
        <v>18</v>
      </c>
      <c r="J58" s="11" t="s">
        <v>225</v>
      </c>
      <c r="K58" s="11" t="s">
        <v>226</v>
      </c>
      <c r="L58" s="11"/>
    </row>
    <row r="59" spans="1:12" ht="281.25">
      <c r="A59" s="11">
        <v>36</v>
      </c>
      <c r="B59" s="11" t="s">
        <v>155</v>
      </c>
      <c r="C59" s="11" t="s">
        <v>234</v>
      </c>
      <c r="D59" s="11" t="s">
        <v>235</v>
      </c>
      <c r="E59" s="11">
        <v>50</v>
      </c>
      <c r="F59" s="11" t="s">
        <v>236</v>
      </c>
      <c r="G59" s="11" t="s">
        <v>237</v>
      </c>
      <c r="H59" s="11" t="s">
        <v>238</v>
      </c>
      <c r="I59" s="11" t="s">
        <v>239</v>
      </c>
      <c r="J59" s="11" t="s">
        <v>240</v>
      </c>
      <c r="K59" s="8" t="s">
        <v>241</v>
      </c>
      <c r="L59" s="11" t="s">
        <v>242</v>
      </c>
    </row>
    <row r="60" spans="1:12" ht="27" customHeight="1">
      <c r="A60" s="11">
        <v>37</v>
      </c>
      <c r="B60" s="11" t="s">
        <v>155</v>
      </c>
      <c r="C60" s="11" t="s">
        <v>243</v>
      </c>
      <c r="D60" s="11" t="s">
        <v>244</v>
      </c>
      <c r="E60" s="11">
        <v>2</v>
      </c>
      <c r="F60" s="11" t="s">
        <v>15</v>
      </c>
      <c r="G60" s="11" t="s">
        <v>17</v>
      </c>
      <c r="H60" s="11" t="s">
        <v>17</v>
      </c>
      <c r="I60" s="11" t="s">
        <v>18</v>
      </c>
      <c r="J60" s="11" t="s">
        <v>245</v>
      </c>
      <c r="K60" s="8" t="s">
        <v>246</v>
      </c>
      <c r="L60" s="11"/>
    </row>
    <row r="61" spans="1:12" ht="29.1" customHeight="1">
      <c r="A61" s="24">
        <f>A60+1</f>
        <v>38</v>
      </c>
      <c r="B61" s="11" t="s">
        <v>155</v>
      </c>
      <c r="C61" s="11" t="s">
        <v>247</v>
      </c>
      <c r="D61" s="11" t="s">
        <v>248</v>
      </c>
      <c r="E61" s="6">
        <v>4</v>
      </c>
      <c r="F61" s="11" t="s">
        <v>22</v>
      </c>
      <c r="G61" s="11" t="s">
        <v>249</v>
      </c>
      <c r="H61" s="11" t="s">
        <v>250</v>
      </c>
      <c r="I61" s="11" t="s">
        <v>18</v>
      </c>
      <c r="J61" s="11" t="s">
        <v>251</v>
      </c>
      <c r="K61" s="8"/>
      <c r="L61" s="11"/>
    </row>
    <row r="62" spans="1:12" ht="75">
      <c r="A62" s="25"/>
      <c r="B62" s="11" t="s">
        <v>155</v>
      </c>
      <c r="C62" s="11" t="s">
        <v>252</v>
      </c>
      <c r="D62" s="11" t="s">
        <v>253</v>
      </c>
      <c r="E62" s="6">
        <v>5</v>
      </c>
      <c r="F62" s="11" t="s">
        <v>15</v>
      </c>
      <c r="G62" s="11" t="s">
        <v>254</v>
      </c>
      <c r="H62" s="11" t="s">
        <v>219</v>
      </c>
      <c r="I62" s="11" t="s">
        <v>18</v>
      </c>
      <c r="J62" s="8" t="s">
        <v>19</v>
      </c>
      <c r="K62" s="8" t="s">
        <v>255</v>
      </c>
      <c r="L62" s="11"/>
    </row>
    <row r="63" spans="1:12" ht="75">
      <c r="A63" s="25"/>
      <c r="B63" s="11" t="s">
        <v>155</v>
      </c>
      <c r="C63" s="11" t="s">
        <v>252</v>
      </c>
      <c r="D63" s="11" t="s">
        <v>256</v>
      </c>
      <c r="E63" s="6">
        <v>5</v>
      </c>
      <c r="F63" s="11" t="s">
        <v>15</v>
      </c>
      <c r="G63" s="11" t="s">
        <v>257</v>
      </c>
      <c r="H63" s="11" t="s">
        <v>219</v>
      </c>
      <c r="I63" s="11" t="s">
        <v>18</v>
      </c>
      <c r="J63" s="8" t="s">
        <v>19</v>
      </c>
      <c r="K63" s="8" t="s">
        <v>255</v>
      </c>
      <c r="L63" s="11"/>
    </row>
    <row r="64" spans="1:12" ht="75">
      <c r="A64" s="26"/>
      <c r="B64" s="11" t="s">
        <v>155</v>
      </c>
      <c r="C64" s="11" t="s">
        <v>252</v>
      </c>
      <c r="D64" s="11" t="s">
        <v>258</v>
      </c>
      <c r="E64" s="6">
        <v>2</v>
      </c>
      <c r="F64" s="11" t="s">
        <v>15</v>
      </c>
      <c r="G64" s="11" t="s">
        <v>259</v>
      </c>
      <c r="H64" s="11" t="s">
        <v>219</v>
      </c>
      <c r="I64" s="11" t="s">
        <v>18</v>
      </c>
      <c r="J64" s="8" t="s">
        <v>19</v>
      </c>
      <c r="K64" s="8" t="s">
        <v>255</v>
      </c>
      <c r="L64" s="11"/>
    </row>
    <row r="65" spans="1:12" ht="18.75">
      <c r="A65" s="24">
        <v>39</v>
      </c>
      <c r="B65" s="11" t="s">
        <v>155</v>
      </c>
      <c r="C65" s="11" t="s">
        <v>260</v>
      </c>
      <c r="D65" s="11" t="s">
        <v>261</v>
      </c>
      <c r="E65" s="6">
        <v>5</v>
      </c>
      <c r="F65" s="11" t="s">
        <v>124</v>
      </c>
      <c r="G65" s="11" t="s">
        <v>17</v>
      </c>
      <c r="H65" s="11" t="s">
        <v>17</v>
      </c>
      <c r="I65" s="11" t="s">
        <v>17</v>
      </c>
      <c r="J65" s="8" t="s">
        <v>19</v>
      </c>
      <c r="K65" s="8"/>
      <c r="L65" s="11"/>
    </row>
    <row r="66" spans="1:12" ht="56.25">
      <c r="A66" s="25"/>
      <c r="B66" s="11" t="s">
        <v>155</v>
      </c>
      <c r="C66" s="11" t="s">
        <v>260</v>
      </c>
      <c r="D66" s="11" t="s">
        <v>262</v>
      </c>
      <c r="E66" s="6">
        <v>6</v>
      </c>
      <c r="F66" s="11" t="s">
        <v>124</v>
      </c>
      <c r="G66" s="11" t="s">
        <v>263</v>
      </c>
      <c r="H66" s="11" t="s">
        <v>17</v>
      </c>
      <c r="I66" s="11" t="s">
        <v>17</v>
      </c>
      <c r="J66" s="8" t="s">
        <v>19</v>
      </c>
      <c r="K66" s="8"/>
      <c r="L66" s="11"/>
    </row>
    <row r="67" spans="1:12" ht="56.25">
      <c r="A67" s="26"/>
      <c r="B67" s="11" t="s">
        <v>155</v>
      </c>
      <c r="C67" s="11" t="s">
        <v>260</v>
      </c>
      <c r="D67" s="11" t="s">
        <v>264</v>
      </c>
      <c r="E67" s="6">
        <v>8</v>
      </c>
      <c r="F67" s="11" t="s">
        <v>124</v>
      </c>
      <c r="G67" s="11" t="s">
        <v>263</v>
      </c>
      <c r="H67" s="11" t="s">
        <v>17</v>
      </c>
      <c r="I67" s="11" t="s">
        <v>17</v>
      </c>
      <c r="J67" s="8" t="s">
        <v>19</v>
      </c>
      <c r="K67" s="8"/>
      <c r="L67" s="11"/>
    </row>
    <row r="68" spans="1:12" ht="112.5">
      <c r="A68" s="24">
        <v>40</v>
      </c>
      <c r="B68" s="11" t="s">
        <v>155</v>
      </c>
      <c r="C68" s="11" t="s">
        <v>265</v>
      </c>
      <c r="D68" s="11" t="s">
        <v>266</v>
      </c>
      <c r="E68" s="6">
        <v>3</v>
      </c>
      <c r="F68" s="11" t="s">
        <v>124</v>
      </c>
      <c r="G68" s="11" t="s">
        <v>267</v>
      </c>
      <c r="H68" s="11" t="s">
        <v>17</v>
      </c>
      <c r="I68" s="11" t="s">
        <v>17</v>
      </c>
      <c r="J68" s="8" t="s">
        <v>19</v>
      </c>
      <c r="K68" s="8"/>
      <c r="L68" s="11"/>
    </row>
    <row r="69" spans="1:12" ht="112.5">
      <c r="A69" s="25"/>
      <c r="B69" s="11" t="s">
        <v>155</v>
      </c>
      <c r="C69" s="11" t="s">
        <v>265</v>
      </c>
      <c r="D69" s="11" t="s">
        <v>268</v>
      </c>
      <c r="E69" s="6">
        <v>2</v>
      </c>
      <c r="F69" s="11" t="s">
        <v>124</v>
      </c>
      <c r="G69" s="11" t="s">
        <v>267</v>
      </c>
      <c r="H69" s="11" t="s">
        <v>17</v>
      </c>
      <c r="I69" s="11" t="s">
        <v>17</v>
      </c>
      <c r="J69" s="8" t="s">
        <v>19</v>
      </c>
      <c r="K69" s="8"/>
      <c r="L69" s="11"/>
    </row>
    <row r="70" spans="1:12" ht="112.5">
      <c r="A70" s="25"/>
      <c r="B70" s="11" t="s">
        <v>155</v>
      </c>
      <c r="C70" s="11" t="s">
        <v>265</v>
      </c>
      <c r="D70" s="11" t="s">
        <v>269</v>
      </c>
      <c r="E70" s="6">
        <v>2</v>
      </c>
      <c r="F70" s="11" t="s">
        <v>124</v>
      </c>
      <c r="G70" s="11" t="s">
        <v>267</v>
      </c>
      <c r="H70" s="11" t="s">
        <v>17</v>
      </c>
      <c r="I70" s="11" t="s">
        <v>17</v>
      </c>
      <c r="J70" s="8" t="s">
        <v>19</v>
      </c>
      <c r="K70" s="8"/>
      <c r="L70" s="11"/>
    </row>
    <row r="71" spans="1:12" ht="112.5">
      <c r="A71" s="25"/>
      <c r="B71" s="11" t="s">
        <v>155</v>
      </c>
      <c r="C71" s="11" t="s">
        <v>265</v>
      </c>
      <c r="D71" s="11" t="s">
        <v>270</v>
      </c>
      <c r="E71" s="6">
        <v>1</v>
      </c>
      <c r="F71" s="11" t="s">
        <v>124</v>
      </c>
      <c r="G71" s="11" t="s">
        <v>271</v>
      </c>
      <c r="H71" s="11" t="s">
        <v>17</v>
      </c>
      <c r="I71" s="11" t="s">
        <v>17</v>
      </c>
      <c r="J71" s="8" t="s">
        <v>19</v>
      </c>
      <c r="K71" s="8"/>
      <c r="L71" s="11"/>
    </row>
    <row r="72" spans="1:12" ht="51.95" customHeight="1">
      <c r="A72" s="26"/>
      <c r="B72" s="11" t="s">
        <v>155</v>
      </c>
      <c r="C72" s="11" t="s">
        <v>265</v>
      </c>
      <c r="D72" s="11" t="s">
        <v>272</v>
      </c>
      <c r="E72" s="6">
        <v>2</v>
      </c>
      <c r="F72" s="11" t="s">
        <v>124</v>
      </c>
      <c r="G72" s="11" t="s">
        <v>267</v>
      </c>
      <c r="H72" s="11" t="s">
        <v>17</v>
      </c>
      <c r="I72" s="11" t="s">
        <v>17</v>
      </c>
      <c r="J72" s="8" t="s">
        <v>19</v>
      </c>
      <c r="K72" s="11"/>
      <c r="L72" s="11"/>
    </row>
    <row r="73" spans="1:12" ht="39" customHeight="1">
      <c r="A73" s="11">
        <v>41</v>
      </c>
      <c r="B73" s="11" t="s">
        <v>155</v>
      </c>
      <c r="C73" s="11" t="s">
        <v>273</v>
      </c>
      <c r="D73" s="11" t="s">
        <v>274</v>
      </c>
      <c r="E73" s="6">
        <v>2</v>
      </c>
      <c r="F73" s="11" t="s">
        <v>275</v>
      </c>
      <c r="G73" s="11" t="s">
        <v>276</v>
      </c>
      <c r="H73" s="11" t="s">
        <v>277</v>
      </c>
      <c r="I73" s="11" t="s">
        <v>18</v>
      </c>
      <c r="J73" s="8" t="s">
        <v>19</v>
      </c>
      <c r="K73" s="11" t="s">
        <v>278</v>
      </c>
      <c r="L73" s="11" t="s">
        <v>26</v>
      </c>
    </row>
    <row r="74" spans="1:12" ht="45.95" customHeight="1">
      <c r="A74" s="24">
        <v>42</v>
      </c>
      <c r="B74" s="11" t="s">
        <v>279</v>
      </c>
      <c r="C74" s="11" t="s">
        <v>280</v>
      </c>
      <c r="D74" s="11" t="s">
        <v>281</v>
      </c>
      <c r="E74" s="11">
        <v>1</v>
      </c>
      <c r="F74" s="11" t="s">
        <v>36</v>
      </c>
      <c r="G74" s="11" t="s">
        <v>230</v>
      </c>
      <c r="H74" s="11" t="s">
        <v>17</v>
      </c>
      <c r="I74" s="11" t="s">
        <v>18</v>
      </c>
      <c r="J74" s="27" t="s">
        <v>282</v>
      </c>
      <c r="K74" s="27" t="s">
        <v>283</v>
      </c>
      <c r="L74" s="11"/>
    </row>
    <row r="75" spans="1:12" ht="39.950000000000003" customHeight="1">
      <c r="A75" s="25"/>
      <c r="B75" s="11" t="s">
        <v>279</v>
      </c>
      <c r="C75" s="11" t="s">
        <v>280</v>
      </c>
      <c r="D75" s="11" t="s">
        <v>284</v>
      </c>
      <c r="E75" s="11">
        <v>1</v>
      </c>
      <c r="F75" s="11" t="s">
        <v>285</v>
      </c>
      <c r="G75" s="11" t="s">
        <v>286</v>
      </c>
      <c r="H75" s="11" t="s">
        <v>17</v>
      </c>
      <c r="I75" s="11" t="s">
        <v>18</v>
      </c>
      <c r="J75" s="27"/>
      <c r="K75" s="27"/>
      <c r="L75" s="11"/>
    </row>
    <row r="76" spans="1:12" ht="39.950000000000003" customHeight="1">
      <c r="A76" s="26"/>
      <c r="B76" s="11" t="s">
        <v>279</v>
      </c>
      <c r="C76" s="11" t="s">
        <v>280</v>
      </c>
      <c r="D76" s="11" t="s">
        <v>287</v>
      </c>
      <c r="E76" s="11">
        <v>1</v>
      </c>
      <c r="F76" s="11" t="s">
        <v>285</v>
      </c>
      <c r="G76" s="11" t="s">
        <v>288</v>
      </c>
      <c r="H76" s="11" t="s">
        <v>17</v>
      </c>
      <c r="I76" s="11" t="s">
        <v>18</v>
      </c>
      <c r="J76" s="27"/>
      <c r="K76" s="27"/>
      <c r="L76" s="11"/>
    </row>
    <row r="77" spans="1:12" ht="38.25" customHeight="1">
      <c r="A77" s="24">
        <v>43</v>
      </c>
      <c r="B77" s="11" t="s">
        <v>279</v>
      </c>
      <c r="C77" s="11" t="s">
        <v>289</v>
      </c>
      <c r="D77" s="11" t="s">
        <v>290</v>
      </c>
      <c r="E77" s="11">
        <v>5</v>
      </c>
      <c r="F77" s="11" t="s">
        <v>291</v>
      </c>
      <c r="G77" s="11" t="s">
        <v>292</v>
      </c>
      <c r="H77" s="11" t="s">
        <v>17</v>
      </c>
      <c r="I77" s="11" t="s">
        <v>18</v>
      </c>
      <c r="J77" s="11" t="s">
        <v>245</v>
      </c>
      <c r="K77" s="11" t="s">
        <v>293</v>
      </c>
      <c r="L77" s="11"/>
    </row>
    <row r="78" spans="1:12" ht="38.25" customHeight="1">
      <c r="A78" s="25"/>
      <c r="B78" s="11" t="s">
        <v>279</v>
      </c>
      <c r="C78" s="11" t="s">
        <v>289</v>
      </c>
      <c r="D78" s="11" t="s">
        <v>294</v>
      </c>
      <c r="E78" s="11">
        <v>2</v>
      </c>
      <c r="F78" s="11" t="s">
        <v>291</v>
      </c>
      <c r="G78" s="11" t="s">
        <v>295</v>
      </c>
      <c r="H78" s="11" t="s">
        <v>17</v>
      </c>
      <c r="I78" s="11" t="s">
        <v>18</v>
      </c>
      <c r="J78" s="11" t="s">
        <v>245</v>
      </c>
      <c r="K78" s="11" t="s">
        <v>293</v>
      </c>
      <c r="L78" s="11"/>
    </row>
    <row r="79" spans="1:12" ht="38.25" customHeight="1">
      <c r="A79" s="26"/>
      <c r="B79" s="11" t="s">
        <v>279</v>
      </c>
      <c r="C79" s="11" t="s">
        <v>289</v>
      </c>
      <c r="D79" s="11" t="s">
        <v>296</v>
      </c>
      <c r="E79" s="11">
        <v>1</v>
      </c>
      <c r="F79" s="11" t="s">
        <v>291</v>
      </c>
      <c r="G79" s="11" t="s">
        <v>297</v>
      </c>
      <c r="H79" s="11" t="s">
        <v>17</v>
      </c>
      <c r="I79" s="11" t="s">
        <v>18</v>
      </c>
      <c r="J79" s="11" t="s">
        <v>245</v>
      </c>
      <c r="K79" s="11" t="s">
        <v>293</v>
      </c>
      <c r="L79" s="11"/>
    </row>
    <row r="80" spans="1:12" ht="38.25" customHeight="1">
      <c r="A80" s="24">
        <v>44</v>
      </c>
      <c r="B80" s="11" t="s">
        <v>279</v>
      </c>
      <c r="C80" s="11" t="s">
        <v>298</v>
      </c>
      <c r="D80" s="11" t="s">
        <v>299</v>
      </c>
      <c r="E80" s="11">
        <v>2</v>
      </c>
      <c r="F80" s="11" t="s">
        <v>300</v>
      </c>
      <c r="G80" s="11" t="s">
        <v>301</v>
      </c>
      <c r="H80" s="11" t="s">
        <v>17</v>
      </c>
      <c r="I80" s="11" t="s">
        <v>17</v>
      </c>
      <c r="J80" s="11" t="s">
        <v>19</v>
      </c>
      <c r="K80" s="11" t="s">
        <v>302</v>
      </c>
      <c r="L80" s="11"/>
    </row>
    <row r="81" spans="1:12" ht="38.25" customHeight="1">
      <c r="A81" s="25"/>
      <c r="B81" s="11" t="s">
        <v>279</v>
      </c>
      <c r="C81" s="11" t="s">
        <v>298</v>
      </c>
      <c r="D81" s="11" t="s">
        <v>303</v>
      </c>
      <c r="E81" s="11">
        <v>2</v>
      </c>
      <c r="F81" s="11" t="s">
        <v>300</v>
      </c>
      <c r="G81" s="11" t="s">
        <v>304</v>
      </c>
      <c r="H81" s="11" t="s">
        <v>17</v>
      </c>
      <c r="I81" s="11" t="s">
        <v>17</v>
      </c>
      <c r="J81" s="11" t="s">
        <v>19</v>
      </c>
      <c r="K81" s="11" t="s">
        <v>302</v>
      </c>
      <c r="L81" s="11"/>
    </row>
    <row r="82" spans="1:12" ht="38.25" customHeight="1">
      <c r="A82" s="25"/>
      <c r="B82" s="11" t="s">
        <v>279</v>
      </c>
      <c r="C82" s="11" t="s">
        <v>298</v>
      </c>
      <c r="D82" s="11" t="s">
        <v>305</v>
      </c>
      <c r="E82" s="11">
        <v>2</v>
      </c>
      <c r="F82" s="11" t="s">
        <v>300</v>
      </c>
      <c r="G82" s="11" t="s">
        <v>306</v>
      </c>
      <c r="H82" s="11" t="s">
        <v>17</v>
      </c>
      <c r="I82" s="11" t="s">
        <v>17</v>
      </c>
      <c r="J82" s="11" t="s">
        <v>19</v>
      </c>
      <c r="K82" s="11" t="s">
        <v>302</v>
      </c>
      <c r="L82" s="11"/>
    </row>
    <row r="83" spans="1:12" ht="38.25" customHeight="1">
      <c r="A83" s="25"/>
      <c r="B83" s="11" t="s">
        <v>279</v>
      </c>
      <c r="C83" s="11" t="s">
        <v>298</v>
      </c>
      <c r="D83" s="11" t="s">
        <v>307</v>
      </c>
      <c r="E83" s="11">
        <v>2</v>
      </c>
      <c r="F83" s="11" t="s">
        <v>300</v>
      </c>
      <c r="G83" s="11" t="s">
        <v>308</v>
      </c>
      <c r="H83" s="11" t="s">
        <v>17</v>
      </c>
      <c r="I83" s="11" t="s">
        <v>17</v>
      </c>
      <c r="J83" s="11" t="s">
        <v>19</v>
      </c>
      <c r="K83" s="11" t="s">
        <v>302</v>
      </c>
      <c r="L83" s="11"/>
    </row>
    <row r="84" spans="1:12" ht="38.25" customHeight="1">
      <c r="A84" s="25"/>
      <c r="B84" s="11" t="s">
        <v>279</v>
      </c>
      <c r="C84" s="11" t="s">
        <v>298</v>
      </c>
      <c r="D84" s="11" t="s">
        <v>309</v>
      </c>
      <c r="E84" s="11">
        <v>3</v>
      </c>
      <c r="F84" s="11" t="s">
        <v>300</v>
      </c>
      <c r="G84" s="11" t="s">
        <v>310</v>
      </c>
      <c r="H84" s="11" t="s">
        <v>17</v>
      </c>
      <c r="I84" s="11" t="s">
        <v>17</v>
      </c>
      <c r="J84" s="11" t="s">
        <v>19</v>
      </c>
      <c r="K84" s="11" t="s">
        <v>302</v>
      </c>
      <c r="L84" s="11"/>
    </row>
    <row r="85" spans="1:12" ht="38.25" customHeight="1">
      <c r="A85" s="25"/>
      <c r="B85" s="11" t="s">
        <v>279</v>
      </c>
      <c r="C85" s="11" t="s">
        <v>298</v>
      </c>
      <c r="D85" s="11" t="s">
        <v>311</v>
      </c>
      <c r="E85" s="11">
        <v>2</v>
      </c>
      <c r="F85" s="11" t="s">
        <v>300</v>
      </c>
      <c r="G85" s="11" t="s">
        <v>312</v>
      </c>
      <c r="H85" s="11" t="s">
        <v>17</v>
      </c>
      <c r="I85" s="11" t="s">
        <v>17</v>
      </c>
      <c r="J85" s="11" t="s">
        <v>19</v>
      </c>
      <c r="K85" s="11" t="s">
        <v>302</v>
      </c>
      <c r="L85" s="11"/>
    </row>
    <row r="86" spans="1:12" ht="38.25" customHeight="1">
      <c r="A86" s="25"/>
      <c r="B86" s="11" t="s">
        <v>279</v>
      </c>
      <c r="C86" s="11" t="s">
        <v>298</v>
      </c>
      <c r="D86" s="11" t="s">
        <v>313</v>
      </c>
      <c r="E86" s="11">
        <v>3</v>
      </c>
      <c r="F86" s="11" t="s">
        <v>300</v>
      </c>
      <c r="G86" s="11" t="s">
        <v>314</v>
      </c>
      <c r="H86" s="11" t="s">
        <v>17</v>
      </c>
      <c r="I86" s="11" t="s">
        <v>17</v>
      </c>
      <c r="J86" s="11" t="s">
        <v>19</v>
      </c>
      <c r="K86" s="11" t="s">
        <v>302</v>
      </c>
      <c r="L86" s="11"/>
    </row>
    <row r="87" spans="1:12" ht="38.25" customHeight="1">
      <c r="A87" s="25"/>
      <c r="B87" s="11" t="s">
        <v>279</v>
      </c>
      <c r="C87" s="11" t="s">
        <v>298</v>
      </c>
      <c r="D87" s="11" t="s">
        <v>315</v>
      </c>
      <c r="E87" s="11">
        <v>1</v>
      </c>
      <c r="F87" s="11" t="s">
        <v>300</v>
      </c>
      <c r="G87" s="11" t="s">
        <v>316</v>
      </c>
      <c r="H87" s="11" t="s">
        <v>17</v>
      </c>
      <c r="I87" s="11" t="s">
        <v>17</v>
      </c>
      <c r="J87" s="11" t="s">
        <v>19</v>
      </c>
      <c r="K87" s="11" t="s">
        <v>302</v>
      </c>
      <c r="L87" s="11"/>
    </row>
    <row r="88" spans="1:12" ht="38.25" customHeight="1">
      <c r="A88" s="25"/>
      <c r="B88" s="11" t="s">
        <v>279</v>
      </c>
      <c r="C88" s="11" t="s">
        <v>298</v>
      </c>
      <c r="D88" s="11" t="s">
        <v>317</v>
      </c>
      <c r="E88" s="11">
        <v>1</v>
      </c>
      <c r="F88" s="11" t="s">
        <v>300</v>
      </c>
      <c r="G88" s="11" t="s">
        <v>318</v>
      </c>
      <c r="H88" s="11" t="s">
        <v>17</v>
      </c>
      <c r="I88" s="11" t="s">
        <v>17</v>
      </c>
      <c r="J88" s="11" t="s">
        <v>19</v>
      </c>
      <c r="K88" s="11" t="s">
        <v>302</v>
      </c>
      <c r="L88" s="11"/>
    </row>
    <row r="89" spans="1:12" ht="38.25" customHeight="1">
      <c r="A89" s="25"/>
      <c r="B89" s="11" t="s">
        <v>279</v>
      </c>
      <c r="C89" s="11" t="s">
        <v>298</v>
      </c>
      <c r="D89" s="11" t="s">
        <v>319</v>
      </c>
      <c r="E89" s="11">
        <v>1</v>
      </c>
      <c r="F89" s="11" t="s">
        <v>300</v>
      </c>
      <c r="G89" s="11" t="s">
        <v>320</v>
      </c>
      <c r="H89" s="11" t="s">
        <v>17</v>
      </c>
      <c r="I89" s="11" t="s">
        <v>17</v>
      </c>
      <c r="J89" s="11" t="s">
        <v>19</v>
      </c>
      <c r="K89" s="11" t="s">
        <v>302</v>
      </c>
      <c r="L89" s="11"/>
    </row>
    <row r="90" spans="1:12" ht="38.25" customHeight="1">
      <c r="A90" s="26"/>
      <c r="B90" s="11" t="s">
        <v>279</v>
      </c>
      <c r="C90" s="11" t="s">
        <v>298</v>
      </c>
      <c r="D90" s="11" t="s">
        <v>321</v>
      </c>
      <c r="E90" s="11">
        <v>1</v>
      </c>
      <c r="F90" s="11" t="s">
        <v>300</v>
      </c>
      <c r="G90" s="11" t="s">
        <v>322</v>
      </c>
      <c r="H90" s="11" t="s">
        <v>17</v>
      </c>
      <c r="I90" s="11" t="s">
        <v>17</v>
      </c>
      <c r="J90" s="11" t="s">
        <v>19</v>
      </c>
      <c r="K90" s="11" t="s">
        <v>302</v>
      </c>
      <c r="L90" s="11"/>
    </row>
    <row r="91" spans="1:12" ht="38.25" customHeight="1">
      <c r="A91" s="11">
        <v>45</v>
      </c>
      <c r="B91" s="11" t="s">
        <v>323</v>
      </c>
      <c r="C91" s="11" t="s">
        <v>324</v>
      </c>
      <c r="D91" s="11" t="s">
        <v>325</v>
      </c>
      <c r="E91" s="11">
        <v>2</v>
      </c>
      <c r="F91" s="11" t="s">
        <v>15</v>
      </c>
      <c r="G91" s="11" t="s">
        <v>326</v>
      </c>
      <c r="H91" s="11" t="s">
        <v>17</v>
      </c>
      <c r="I91" s="11" t="s">
        <v>18</v>
      </c>
      <c r="J91" s="11" t="s">
        <v>19</v>
      </c>
      <c r="K91" s="11" t="s">
        <v>327</v>
      </c>
      <c r="L91" s="11"/>
    </row>
    <row r="92" spans="1:12" ht="38.25" customHeight="1">
      <c r="A92" s="24">
        <f>A91+1</f>
        <v>46</v>
      </c>
      <c r="B92" s="11" t="s">
        <v>323</v>
      </c>
      <c r="C92" s="11" t="s">
        <v>328</v>
      </c>
      <c r="D92" s="11" t="s">
        <v>329</v>
      </c>
      <c r="E92" s="11">
        <v>2</v>
      </c>
      <c r="F92" s="11" t="s">
        <v>15</v>
      </c>
      <c r="G92" s="11" t="s">
        <v>330</v>
      </c>
      <c r="H92" s="11" t="s">
        <v>17</v>
      </c>
      <c r="I92" s="11" t="s">
        <v>18</v>
      </c>
      <c r="J92" s="11" t="s">
        <v>331</v>
      </c>
      <c r="K92" s="11" t="s">
        <v>332</v>
      </c>
      <c r="L92" s="11"/>
    </row>
    <row r="93" spans="1:12" ht="38.25" customHeight="1">
      <c r="A93" s="26"/>
      <c r="B93" s="11" t="s">
        <v>323</v>
      </c>
      <c r="C93" s="11" t="s">
        <v>328</v>
      </c>
      <c r="D93" s="11" t="s">
        <v>333</v>
      </c>
      <c r="E93" s="11">
        <v>2</v>
      </c>
      <c r="F93" s="11" t="s">
        <v>15</v>
      </c>
      <c r="G93" s="11" t="s">
        <v>334</v>
      </c>
      <c r="H93" s="11" t="s">
        <v>17</v>
      </c>
      <c r="I93" s="11" t="s">
        <v>18</v>
      </c>
      <c r="J93" s="11" t="s">
        <v>331</v>
      </c>
      <c r="K93" s="11" t="s">
        <v>332</v>
      </c>
      <c r="L93" s="11"/>
    </row>
    <row r="94" spans="1:12" ht="38.25" customHeight="1">
      <c r="A94" s="24">
        <v>47</v>
      </c>
      <c r="B94" s="11" t="s">
        <v>335</v>
      </c>
      <c r="C94" s="11" t="s">
        <v>336</v>
      </c>
      <c r="D94" s="11" t="s">
        <v>337</v>
      </c>
      <c r="E94" s="11">
        <v>15</v>
      </c>
      <c r="F94" s="11" t="s">
        <v>17</v>
      </c>
      <c r="G94" s="11" t="s">
        <v>17</v>
      </c>
      <c r="H94" s="11" t="s">
        <v>17</v>
      </c>
      <c r="I94" s="11" t="s">
        <v>338</v>
      </c>
      <c r="J94" s="11" t="s">
        <v>339</v>
      </c>
      <c r="K94" s="24" t="s">
        <v>340</v>
      </c>
      <c r="L94" s="24" t="s">
        <v>341</v>
      </c>
    </row>
    <row r="95" spans="1:12" ht="38.25" customHeight="1">
      <c r="A95" s="25"/>
      <c r="B95" s="11" t="s">
        <v>335</v>
      </c>
      <c r="C95" s="11" t="s">
        <v>336</v>
      </c>
      <c r="D95" s="11" t="s">
        <v>342</v>
      </c>
      <c r="E95" s="11">
        <v>20</v>
      </c>
      <c r="F95" s="11" t="s">
        <v>17</v>
      </c>
      <c r="G95" s="11" t="s">
        <v>17</v>
      </c>
      <c r="H95" s="11" t="s">
        <v>17</v>
      </c>
      <c r="I95" s="11" t="s">
        <v>338</v>
      </c>
      <c r="J95" s="11" t="s">
        <v>339</v>
      </c>
      <c r="K95" s="25"/>
      <c r="L95" s="25"/>
    </row>
    <row r="96" spans="1:12" ht="38.25" customHeight="1">
      <c r="A96" s="26"/>
      <c r="B96" s="11" t="s">
        <v>335</v>
      </c>
      <c r="C96" s="11" t="s">
        <v>336</v>
      </c>
      <c r="D96" s="11" t="s">
        <v>343</v>
      </c>
      <c r="E96" s="11">
        <v>5</v>
      </c>
      <c r="F96" s="11" t="s">
        <v>17</v>
      </c>
      <c r="G96" s="11" t="s">
        <v>17</v>
      </c>
      <c r="H96" s="11" t="s">
        <v>17</v>
      </c>
      <c r="I96" s="11" t="s">
        <v>338</v>
      </c>
      <c r="J96" s="11" t="s">
        <v>339</v>
      </c>
      <c r="K96" s="26"/>
      <c r="L96" s="26"/>
    </row>
    <row r="97" spans="1:12" ht="38.25" customHeight="1">
      <c r="A97" s="24">
        <v>48</v>
      </c>
      <c r="B97" s="11" t="s">
        <v>335</v>
      </c>
      <c r="C97" s="11" t="s">
        <v>344</v>
      </c>
      <c r="D97" s="11" t="s">
        <v>345</v>
      </c>
      <c r="E97" s="11">
        <v>3</v>
      </c>
      <c r="F97" s="11" t="s">
        <v>17</v>
      </c>
      <c r="G97" s="11" t="s">
        <v>17</v>
      </c>
      <c r="H97" s="11" t="s">
        <v>17</v>
      </c>
      <c r="I97" s="11" t="s">
        <v>18</v>
      </c>
      <c r="J97" s="11" t="s">
        <v>19</v>
      </c>
      <c r="K97" s="11" t="s">
        <v>346</v>
      </c>
      <c r="L97" s="11"/>
    </row>
    <row r="98" spans="1:12" ht="38.25" customHeight="1">
      <c r="A98" s="25"/>
      <c r="B98" s="11" t="s">
        <v>335</v>
      </c>
      <c r="C98" s="11" t="s">
        <v>344</v>
      </c>
      <c r="D98" s="11" t="s">
        <v>347</v>
      </c>
      <c r="E98" s="11">
        <v>4</v>
      </c>
      <c r="F98" s="11" t="s">
        <v>17</v>
      </c>
      <c r="G98" s="11" t="s">
        <v>17</v>
      </c>
      <c r="H98" s="11" t="s">
        <v>17</v>
      </c>
      <c r="I98" s="11" t="s">
        <v>18</v>
      </c>
      <c r="J98" s="11" t="s">
        <v>19</v>
      </c>
      <c r="K98" s="11" t="s">
        <v>346</v>
      </c>
      <c r="L98" s="11"/>
    </row>
    <row r="99" spans="1:12" ht="38.25" customHeight="1">
      <c r="A99" s="25"/>
      <c r="B99" s="11" t="s">
        <v>335</v>
      </c>
      <c r="C99" s="11" t="s">
        <v>344</v>
      </c>
      <c r="D99" s="11" t="s">
        <v>348</v>
      </c>
      <c r="E99" s="11">
        <v>6</v>
      </c>
      <c r="F99" s="11" t="s">
        <v>17</v>
      </c>
      <c r="G99" s="11" t="s">
        <v>17</v>
      </c>
      <c r="H99" s="11" t="s">
        <v>17</v>
      </c>
      <c r="I99" s="11" t="s">
        <v>18</v>
      </c>
      <c r="J99" s="11" t="s">
        <v>19</v>
      </c>
      <c r="K99" s="11" t="s">
        <v>346</v>
      </c>
      <c r="L99" s="11"/>
    </row>
    <row r="100" spans="1:12" ht="38.25" customHeight="1">
      <c r="A100" s="26"/>
      <c r="B100" s="11" t="s">
        <v>335</v>
      </c>
      <c r="C100" s="11" t="s">
        <v>344</v>
      </c>
      <c r="D100" s="11" t="s">
        <v>349</v>
      </c>
      <c r="E100" s="11">
        <v>2</v>
      </c>
      <c r="F100" s="11" t="s">
        <v>17</v>
      </c>
      <c r="G100" s="11" t="s">
        <v>17</v>
      </c>
      <c r="H100" s="11" t="s">
        <v>17</v>
      </c>
      <c r="I100" s="11" t="s">
        <v>18</v>
      </c>
      <c r="J100" s="11" t="s">
        <v>19</v>
      </c>
      <c r="K100" s="11" t="s">
        <v>346</v>
      </c>
      <c r="L100" s="11"/>
    </row>
    <row r="101" spans="1:12" ht="38.25" customHeight="1">
      <c r="A101" s="11">
        <v>49</v>
      </c>
      <c r="B101" s="11" t="s">
        <v>335</v>
      </c>
      <c r="C101" s="11" t="s">
        <v>350</v>
      </c>
      <c r="D101" s="11" t="s">
        <v>351</v>
      </c>
      <c r="E101" s="11">
        <v>5</v>
      </c>
      <c r="F101" s="11" t="s">
        <v>352</v>
      </c>
      <c r="G101" s="11" t="s">
        <v>353</v>
      </c>
      <c r="H101" s="11" t="s">
        <v>354</v>
      </c>
      <c r="I101" s="11" t="s">
        <v>18</v>
      </c>
      <c r="J101" s="11" t="s">
        <v>19</v>
      </c>
      <c r="K101" s="11" t="s">
        <v>355</v>
      </c>
      <c r="L101" s="11"/>
    </row>
    <row r="102" spans="1:12" ht="38.25" customHeight="1">
      <c r="A102" s="24">
        <v>50</v>
      </c>
      <c r="B102" s="11" t="s">
        <v>335</v>
      </c>
      <c r="C102" s="11" t="s">
        <v>356</v>
      </c>
      <c r="D102" s="11" t="s">
        <v>357</v>
      </c>
      <c r="E102" s="11">
        <v>14</v>
      </c>
      <c r="F102" s="11" t="s">
        <v>358</v>
      </c>
      <c r="G102" s="11" t="s">
        <v>17</v>
      </c>
      <c r="H102" s="11" t="s">
        <v>17</v>
      </c>
      <c r="I102" s="11" t="s">
        <v>18</v>
      </c>
      <c r="J102" s="11" t="s">
        <v>359</v>
      </c>
      <c r="K102" s="24" t="s">
        <v>360</v>
      </c>
      <c r="L102" s="11"/>
    </row>
    <row r="103" spans="1:12" ht="38.25" customHeight="1">
      <c r="A103" s="26"/>
      <c r="B103" s="11" t="s">
        <v>335</v>
      </c>
      <c r="C103" s="11" t="s">
        <v>356</v>
      </c>
      <c r="D103" s="11" t="s">
        <v>361</v>
      </c>
      <c r="E103" s="11">
        <v>6</v>
      </c>
      <c r="F103" s="11" t="s">
        <v>358</v>
      </c>
      <c r="G103" s="11" t="s">
        <v>17</v>
      </c>
      <c r="H103" s="11" t="s">
        <v>17</v>
      </c>
      <c r="I103" s="11" t="s">
        <v>18</v>
      </c>
      <c r="J103" s="11" t="s">
        <v>359</v>
      </c>
      <c r="K103" s="26"/>
      <c r="L103" s="11"/>
    </row>
    <row r="104" spans="1:12" ht="38.25" customHeight="1">
      <c r="A104" s="24">
        <v>51</v>
      </c>
      <c r="B104" s="11" t="s">
        <v>335</v>
      </c>
      <c r="C104" s="11" t="s">
        <v>362</v>
      </c>
      <c r="D104" s="11" t="s">
        <v>363</v>
      </c>
      <c r="E104" s="11">
        <v>2</v>
      </c>
      <c r="F104" s="11" t="s">
        <v>17</v>
      </c>
      <c r="G104" s="11" t="s">
        <v>17</v>
      </c>
      <c r="H104" s="11" t="s">
        <v>364</v>
      </c>
      <c r="I104" s="11" t="s">
        <v>338</v>
      </c>
      <c r="J104" s="11" t="s">
        <v>365</v>
      </c>
      <c r="K104" s="24" t="s">
        <v>366</v>
      </c>
      <c r="L104" s="11"/>
    </row>
    <row r="105" spans="1:12" ht="38.25" customHeight="1">
      <c r="A105" s="26"/>
      <c r="B105" s="11" t="s">
        <v>335</v>
      </c>
      <c r="C105" s="11" t="s">
        <v>362</v>
      </c>
      <c r="D105" s="11" t="s">
        <v>367</v>
      </c>
      <c r="E105" s="11">
        <v>2</v>
      </c>
      <c r="F105" s="11" t="s">
        <v>17</v>
      </c>
      <c r="G105" s="11" t="s">
        <v>17</v>
      </c>
      <c r="H105" s="11" t="s">
        <v>364</v>
      </c>
      <c r="I105" s="11" t="s">
        <v>338</v>
      </c>
      <c r="J105" s="11" t="s">
        <v>365</v>
      </c>
      <c r="K105" s="26"/>
      <c r="L105" s="11"/>
    </row>
    <row r="106" spans="1:12" ht="38.25" customHeight="1">
      <c r="A106" s="24">
        <v>52</v>
      </c>
      <c r="B106" s="11" t="s">
        <v>335</v>
      </c>
      <c r="C106" s="11" t="s">
        <v>368</v>
      </c>
      <c r="D106" s="11" t="s">
        <v>369</v>
      </c>
      <c r="E106" s="11">
        <v>4</v>
      </c>
      <c r="F106" s="11" t="s">
        <v>370</v>
      </c>
      <c r="G106" s="24" t="s">
        <v>371</v>
      </c>
      <c r="H106" s="11" t="s">
        <v>17</v>
      </c>
      <c r="I106" s="11" t="s">
        <v>372</v>
      </c>
      <c r="J106" s="11" t="s">
        <v>373</v>
      </c>
      <c r="K106" s="10" t="s">
        <v>374</v>
      </c>
      <c r="L106" s="11"/>
    </row>
    <row r="107" spans="1:12" ht="38.25" customHeight="1">
      <c r="A107" s="25"/>
      <c r="B107" s="11" t="s">
        <v>335</v>
      </c>
      <c r="C107" s="11" t="s">
        <v>368</v>
      </c>
      <c r="D107" s="11" t="s">
        <v>375</v>
      </c>
      <c r="E107" s="11">
        <v>6</v>
      </c>
      <c r="F107" s="11" t="s">
        <v>370</v>
      </c>
      <c r="G107" s="25"/>
      <c r="H107" s="11" t="s">
        <v>17</v>
      </c>
      <c r="I107" s="11" t="s">
        <v>372</v>
      </c>
      <c r="J107" s="11" t="s">
        <v>373</v>
      </c>
      <c r="K107" s="10" t="s">
        <v>374</v>
      </c>
      <c r="L107" s="11"/>
    </row>
    <row r="108" spans="1:12" ht="38.25" customHeight="1">
      <c r="A108" s="25"/>
      <c r="B108" s="11" t="s">
        <v>335</v>
      </c>
      <c r="C108" s="11" t="s">
        <v>368</v>
      </c>
      <c r="D108" s="11" t="s">
        <v>376</v>
      </c>
      <c r="E108" s="11">
        <v>2</v>
      </c>
      <c r="F108" s="11" t="s">
        <v>370</v>
      </c>
      <c r="G108" s="25"/>
      <c r="H108" s="11" t="s">
        <v>17</v>
      </c>
      <c r="I108" s="11" t="s">
        <v>372</v>
      </c>
      <c r="J108" s="11" t="s">
        <v>373</v>
      </c>
      <c r="K108" s="10" t="s">
        <v>374</v>
      </c>
      <c r="L108" s="11"/>
    </row>
    <row r="109" spans="1:12" ht="38.25" customHeight="1">
      <c r="A109" s="26"/>
      <c r="B109" s="11" t="s">
        <v>335</v>
      </c>
      <c r="C109" s="11" t="s">
        <v>368</v>
      </c>
      <c r="D109" s="11" t="s">
        <v>377</v>
      </c>
      <c r="E109" s="11">
        <v>2</v>
      </c>
      <c r="F109" s="11" t="s">
        <v>370</v>
      </c>
      <c r="G109" s="26"/>
      <c r="H109" s="11" t="s">
        <v>17</v>
      </c>
      <c r="I109" s="11" t="s">
        <v>372</v>
      </c>
      <c r="J109" s="11" t="s">
        <v>373</v>
      </c>
      <c r="K109" s="10" t="s">
        <v>374</v>
      </c>
      <c r="L109" s="11"/>
    </row>
    <row r="110" spans="1:12" ht="38.25" customHeight="1">
      <c r="A110" s="24">
        <v>53</v>
      </c>
      <c r="B110" s="11" t="s">
        <v>378</v>
      </c>
      <c r="C110" s="11" t="s">
        <v>379</v>
      </c>
      <c r="D110" s="11" t="s">
        <v>380</v>
      </c>
      <c r="E110" s="11">
        <v>1</v>
      </c>
      <c r="F110" s="11" t="s">
        <v>15</v>
      </c>
      <c r="G110" s="11" t="s">
        <v>17</v>
      </c>
      <c r="H110" s="11" t="s">
        <v>17</v>
      </c>
      <c r="I110" s="11" t="s">
        <v>18</v>
      </c>
      <c r="J110" s="11" t="s">
        <v>19</v>
      </c>
      <c r="K110" s="11" t="s">
        <v>381</v>
      </c>
      <c r="L110" s="11" t="s">
        <v>382</v>
      </c>
    </row>
    <row r="111" spans="1:12" ht="38.25" customHeight="1">
      <c r="A111" s="25"/>
      <c r="B111" s="11" t="s">
        <v>378</v>
      </c>
      <c r="C111" s="11" t="s">
        <v>383</v>
      </c>
      <c r="D111" s="11" t="s">
        <v>384</v>
      </c>
      <c r="E111" s="11">
        <v>1</v>
      </c>
      <c r="F111" s="11" t="s">
        <v>15</v>
      </c>
      <c r="G111" s="11" t="s">
        <v>17</v>
      </c>
      <c r="H111" s="11" t="s">
        <v>17</v>
      </c>
      <c r="I111" s="11" t="s">
        <v>18</v>
      </c>
      <c r="J111" s="11" t="s">
        <v>19</v>
      </c>
      <c r="K111" s="11" t="s">
        <v>381</v>
      </c>
      <c r="L111" s="11" t="s">
        <v>382</v>
      </c>
    </row>
    <row r="112" spans="1:12" ht="38.25" customHeight="1">
      <c r="A112" s="25"/>
      <c r="B112" s="11" t="s">
        <v>378</v>
      </c>
      <c r="C112" s="11" t="s">
        <v>383</v>
      </c>
      <c r="D112" s="11" t="s">
        <v>385</v>
      </c>
      <c r="E112" s="11">
        <v>1</v>
      </c>
      <c r="F112" s="11" t="s">
        <v>15</v>
      </c>
      <c r="G112" s="11" t="s">
        <v>17</v>
      </c>
      <c r="H112" s="11" t="s">
        <v>17</v>
      </c>
      <c r="I112" s="11" t="s">
        <v>18</v>
      </c>
      <c r="J112" s="11" t="s">
        <v>19</v>
      </c>
      <c r="K112" s="11" t="s">
        <v>381</v>
      </c>
      <c r="L112" s="11" t="s">
        <v>382</v>
      </c>
    </row>
    <row r="113" spans="1:12" ht="38.25" customHeight="1">
      <c r="A113" s="25"/>
      <c r="B113" s="11" t="s">
        <v>378</v>
      </c>
      <c r="C113" s="11" t="s">
        <v>386</v>
      </c>
      <c r="D113" s="11" t="s">
        <v>385</v>
      </c>
      <c r="E113" s="11">
        <v>1</v>
      </c>
      <c r="F113" s="11" t="s">
        <v>15</v>
      </c>
      <c r="G113" s="11" t="s">
        <v>17</v>
      </c>
      <c r="H113" s="11" t="s">
        <v>17</v>
      </c>
      <c r="I113" s="11" t="s">
        <v>18</v>
      </c>
      <c r="J113" s="11" t="s">
        <v>19</v>
      </c>
      <c r="K113" s="11" t="s">
        <v>381</v>
      </c>
      <c r="L113" s="11" t="s">
        <v>382</v>
      </c>
    </row>
    <row r="114" spans="1:12" ht="38.25" customHeight="1">
      <c r="A114" s="25"/>
      <c r="B114" s="11" t="s">
        <v>378</v>
      </c>
      <c r="C114" s="11" t="s">
        <v>386</v>
      </c>
      <c r="D114" s="11" t="s">
        <v>387</v>
      </c>
      <c r="E114" s="11">
        <v>1</v>
      </c>
      <c r="F114" s="11" t="s">
        <v>77</v>
      </c>
      <c r="G114" s="10" t="s">
        <v>17</v>
      </c>
      <c r="H114" s="11" t="s">
        <v>17</v>
      </c>
      <c r="I114" s="11" t="s">
        <v>18</v>
      </c>
      <c r="J114" s="11" t="s">
        <v>19</v>
      </c>
      <c r="K114" s="10" t="s">
        <v>381</v>
      </c>
      <c r="L114" s="11" t="s">
        <v>382</v>
      </c>
    </row>
    <row r="115" spans="1:12" ht="38.25" customHeight="1">
      <c r="A115" s="26"/>
      <c r="B115" s="11" t="s">
        <v>378</v>
      </c>
      <c r="C115" s="11" t="s">
        <v>388</v>
      </c>
      <c r="D115" s="11" t="s">
        <v>389</v>
      </c>
      <c r="E115" s="11">
        <v>1</v>
      </c>
      <c r="F115" s="11" t="s">
        <v>15</v>
      </c>
      <c r="G115" s="10" t="s">
        <v>17</v>
      </c>
      <c r="H115" s="11" t="s">
        <v>17</v>
      </c>
      <c r="I115" s="11" t="s">
        <v>18</v>
      </c>
      <c r="J115" s="11" t="s">
        <v>19</v>
      </c>
      <c r="K115" s="10" t="s">
        <v>381</v>
      </c>
      <c r="L115" s="11" t="s">
        <v>382</v>
      </c>
    </row>
    <row r="116" spans="1:12" ht="38.25" customHeight="1">
      <c r="A116" s="24">
        <v>54</v>
      </c>
      <c r="B116" s="11" t="s">
        <v>378</v>
      </c>
      <c r="C116" s="11" t="s">
        <v>390</v>
      </c>
      <c r="D116" s="11" t="s">
        <v>391</v>
      </c>
      <c r="E116" s="11">
        <v>5</v>
      </c>
      <c r="F116" s="11" t="s">
        <v>358</v>
      </c>
      <c r="G116" s="10" t="s">
        <v>392</v>
      </c>
      <c r="H116" s="11" t="s">
        <v>393</v>
      </c>
      <c r="I116" s="11" t="s">
        <v>18</v>
      </c>
      <c r="J116" s="11" t="s">
        <v>394</v>
      </c>
      <c r="K116" s="10" t="s">
        <v>395</v>
      </c>
      <c r="L116" s="11"/>
    </row>
    <row r="117" spans="1:12" ht="38.25" customHeight="1">
      <c r="A117" s="26"/>
      <c r="B117" s="11" t="s">
        <v>378</v>
      </c>
      <c r="C117" s="11" t="s">
        <v>390</v>
      </c>
      <c r="D117" s="11" t="s">
        <v>396</v>
      </c>
      <c r="E117" s="11">
        <v>10</v>
      </c>
      <c r="F117" s="11" t="s">
        <v>358</v>
      </c>
      <c r="G117" s="10" t="s">
        <v>392</v>
      </c>
      <c r="H117" s="11" t="s">
        <v>393</v>
      </c>
      <c r="I117" s="11" t="s">
        <v>18</v>
      </c>
      <c r="J117" s="11" t="s">
        <v>394</v>
      </c>
      <c r="K117" s="10" t="s">
        <v>395</v>
      </c>
      <c r="L117" s="11"/>
    </row>
  </sheetData>
  <mergeCells count="26">
    <mergeCell ref="A1:L1"/>
    <mergeCell ref="K74:K76"/>
    <mergeCell ref="K94:K96"/>
    <mergeCell ref="K102:K103"/>
    <mergeCell ref="K104:K105"/>
    <mergeCell ref="L94:L96"/>
    <mergeCell ref="A65:A67"/>
    <mergeCell ref="A68:A72"/>
    <mergeCell ref="A42:A45"/>
    <mergeCell ref="A46:A49"/>
    <mergeCell ref="A51:A53"/>
    <mergeCell ref="A55:A58"/>
    <mergeCell ref="A61:A64"/>
    <mergeCell ref="A106:A109"/>
    <mergeCell ref="A110:A115"/>
    <mergeCell ref="A116:A117"/>
    <mergeCell ref="G106:G109"/>
    <mergeCell ref="J74:J76"/>
    <mergeCell ref="A92:A93"/>
    <mergeCell ref="A94:A96"/>
    <mergeCell ref="A97:A100"/>
    <mergeCell ref="A102:A103"/>
    <mergeCell ref="A104:A105"/>
    <mergeCell ref="A74:A76"/>
    <mergeCell ref="A77:A79"/>
    <mergeCell ref="A80:A90"/>
  </mergeCells>
  <phoneticPr fontId="6" type="noConversion"/>
  <pageMargins left="0.69930555555555596" right="0.69930555555555596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海大岗位</vt:lpstr>
      <vt:lpstr>其他岗位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Yushuhua</dc:creator>
  <cp:lastModifiedBy>陈兴旺</cp:lastModifiedBy>
  <dcterms:created xsi:type="dcterms:W3CDTF">2006-09-16T00:00:00Z</dcterms:created>
  <dcterms:modified xsi:type="dcterms:W3CDTF">2019-06-17T06:21:07Z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2052-11.1.0.8696</vt:lpwstr>
  </property>
</Properties>
</file>